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Foglio1" sheetId="2" r:id="rId1"/>
    <sheet name="stock_carton_126468 (2)" sheetId="1" r:id="rId2"/>
  </sheets>
  <externalReferences>
    <externalReference r:id="rId3"/>
  </externalReferences>
  <definedNames>
    <definedName name="_xlnm.Print_Area" localSheetId="1">'stock_carton_126468 (2)'!$A$3:$K$1012</definedName>
  </definedNames>
  <calcPr calcId="15251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K4" i="1"/>
  <c r="K970" i="1"/>
  <c r="K966" i="1"/>
  <c r="K947" i="1"/>
  <c r="K931" i="1"/>
  <c r="K924" i="1"/>
  <c r="K892" i="1"/>
  <c r="K872" i="1"/>
  <c r="K848" i="1"/>
  <c r="K838" i="1"/>
  <c r="K833" i="1"/>
  <c r="K815" i="1"/>
  <c r="K802" i="1"/>
  <c r="K800" i="1"/>
  <c r="K788" i="1"/>
  <c r="K761" i="1"/>
  <c r="K740" i="1"/>
  <c r="K732" i="1"/>
  <c r="K687" i="1"/>
  <c r="K683" i="1"/>
  <c r="K673" i="1"/>
  <c r="K666" i="1"/>
  <c r="K664" i="1"/>
  <c r="K655" i="1"/>
  <c r="K654" i="1"/>
  <c r="K652" i="1"/>
  <c r="K650" i="1"/>
  <c r="K644" i="1"/>
  <c r="K642" i="1"/>
  <c r="K637" i="1"/>
  <c r="K631" i="1"/>
  <c r="K623" i="1"/>
  <c r="K620" i="1"/>
  <c r="K616" i="1"/>
  <c r="K614" i="1"/>
  <c r="K589" i="1"/>
  <c r="K584" i="1"/>
  <c r="K581" i="1"/>
  <c r="K572" i="1"/>
  <c r="K569" i="1"/>
  <c r="K566" i="1"/>
  <c r="K565" i="1"/>
  <c r="K549" i="1"/>
  <c r="K545" i="1"/>
  <c r="K543" i="1"/>
  <c r="K535" i="1"/>
  <c r="K526" i="1"/>
  <c r="K519" i="1"/>
  <c r="K514" i="1"/>
  <c r="K510" i="1"/>
  <c r="K506" i="1"/>
  <c r="K501" i="1"/>
  <c r="K499" i="1"/>
  <c r="K498" i="1"/>
  <c r="K495" i="1"/>
  <c r="K490" i="1"/>
  <c r="K488" i="1"/>
  <c r="K487" i="1"/>
  <c r="K485" i="1"/>
  <c r="K476" i="1"/>
  <c r="K472" i="1"/>
  <c r="K467" i="1"/>
  <c r="K465" i="1"/>
  <c r="K459" i="1"/>
  <c r="K452" i="1"/>
  <c r="K449" i="1"/>
  <c r="K447" i="1"/>
  <c r="K444" i="1"/>
  <c r="K442" i="1"/>
  <c r="K439" i="1"/>
  <c r="K433" i="1"/>
  <c r="K431" i="1"/>
  <c r="K423" i="1"/>
  <c r="K416" i="1"/>
  <c r="K414" i="1"/>
  <c r="K412" i="1"/>
  <c r="K403" i="1"/>
  <c r="K401" i="1"/>
  <c r="K395" i="1"/>
  <c r="K393" i="1"/>
  <c r="K390" i="1"/>
  <c r="K385" i="1"/>
  <c r="K384" i="1"/>
  <c r="K383" i="1"/>
  <c r="K375" i="1"/>
  <c r="K373" i="1"/>
  <c r="K367" i="1"/>
  <c r="K363" i="1"/>
  <c r="K361" i="1"/>
  <c r="K353" i="1"/>
  <c r="K352" i="1"/>
  <c r="K345" i="1"/>
  <c r="K343" i="1"/>
  <c r="K342" i="1"/>
  <c r="K339" i="1"/>
  <c r="K325" i="1"/>
  <c r="K324" i="1"/>
  <c r="K309" i="1"/>
  <c r="K308" i="1"/>
  <c r="K304" i="1"/>
  <c r="K291" i="1"/>
  <c r="K286" i="1"/>
  <c r="K283" i="1"/>
  <c r="K282" i="1"/>
  <c r="K281" i="1"/>
  <c r="K275" i="1"/>
  <c r="K260" i="1"/>
  <c r="K257" i="1"/>
  <c r="K250" i="1"/>
  <c r="K243" i="1"/>
  <c r="K232" i="1"/>
  <c r="K231" i="1"/>
  <c r="K230" i="1"/>
  <c r="K227" i="1"/>
  <c r="K222" i="1"/>
  <c r="K221" i="1"/>
  <c r="K215" i="1"/>
  <c r="K214" i="1"/>
  <c r="K211" i="1"/>
  <c r="K207" i="1"/>
  <c r="K205" i="1"/>
  <c r="K200" i="1"/>
  <c r="K198" i="1"/>
  <c r="K197" i="1"/>
  <c r="K193" i="1"/>
  <c r="K190" i="1"/>
  <c r="K189" i="1"/>
  <c r="K184" i="1"/>
  <c r="K175" i="1"/>
  <c r="K171" i="1"/>
  <c r="K168" i="1"/>
  <c r="K162" i="1"/>
  <c r="K160" i="1"/>
  <c r="K158" i="1"/>
  <c r="K156" i="1"/>
  <c r="K151" i="1"/>
  <c r="K148" i="1"/>
  <c r="K139" i="1"/>
  <c r="K134" i="1"/>
  <c r="K128" i="1"/>
  <c r="K125" i="1"/>
  <c r="K121" i="1"/>
  <c r="K119" i="1"/>
  <c r="K116" i="1"/>
  <c r="K113" i="1"/>
  <c r="K110" i="1"/>
  <c r="K102" i="1"/>
  <c r="K94" i="1"/>
  <c r="K90" i="1"/>
  <c r="K85" i="1"/>
  <c r="K79" i="1"/>
  <c r="K77" i="1"/>
  <c r="K74" i="1"/>
  <c r="K71" i="1"/>
  <c r="K66" i="1"/>
  <c r="K63" i="1"/>
  <c r="K62" i="1"/>
  <c r="K58" i="1"/>
  <c r="K56" i="1"/>
  <c r="K46" i="1"/>
  <c r="K44" i="1"/>
  <c r="K41" i="1"/>
  <c r="K38" i="1"/>
  <c r="K36" i="1"/>
  <c r="K32" i="1"/>
  <c r="K27" i="1"/>
  <c r="K25" i="1"/>
  <c r="K20" i="1"/>
  <c r="K14" i="1"/>
  <c r="K13" i="1"/>
  <c r="K5" i="1"/>
  <c r="K6" i="1"/>
  <c r="K7" i="1"/>
  <c r="K8" i="1"/>
  <c r="K9" i="1"/>
  <c r="K10" i="1"/>
  <c r="K11" i="1"/>
  <c r="K12" i="1"/>
  <c r="K15" i="1"/>
  <c r="K16" i="1"/>
  <c r="K17" i="1"/>
  <c r="K18" i="1"/>
  <c r="K19" i="1"/>
  <c r="K21" i="1"/>
  <c r="K22" i="1"/>
  <c r="K23" i="1"/>
  <c r="K24" i="1"/>
  <c r="K26" i="1"/>
  <c r="K28" i="1"/>
  <c r="K29" i="1"/>
  <c r="K30" i="1"/>
  <c r="K31" i="1"/>
  <c r="K33" i="1"/>
  <c r="K34" i="1"/>
  <c r="K35" i="1"/>
  <c r="K37" i="1"/>
  <c r="K39" i="1"/>
  <c r="K40" i="1"/>
  <c r="K42" i="1"/>
  <c r="K43" i="1"/>
  <c r="K45" i="1"/>
  <c r="K47" i="1"/>
  <c r="K48" i="1"/>
  <c r="K49" i="1"/>
  <c r="K50" i="1"/>
  <c r="K51" i="1"/>
  <c r="K52" i="1"/>
  <c r="K53" i="1"/>
  <c r="K54" i="1"/>
  <c r="K55" i="1"/>
  <c r="K57" i="1"/>
  <c r="K59" i="1"/>
  <c r="K60" i="1"/>
  <c r="K61" i="1"/>
  <c r="K64" i="1"/>
  <c r="K65" i="1"/>
  <c r="K67" i="1"/>
  <c r="K68" i="1"/>
  <c r="K69" i="1"/>
  <c r="K70" i="1"/>
  <c r="K72" i="1"/>
  <c r="K73" i="1"/>
  <c r="K75" i="1"/>
  <c r="K76" i="1"/>
  <c r="K78" i="1"/>
  <c r="K80" i="1"/>
  <c r="K81" i="1"/>
  <c r="K82" i="1"/>
  <c r="K83" i="1"/>
  <c r="K84" i="1"/>
  <c r="K86" i="1"/>
  <c r="K87" i="1"/>
  <c r="K88" i="1"/>
  <c r="K89" i="1"/>
  <c r="K91" i="1"/>
  <c r="K92" i="1"/>
  <c r="K93" i="1"/>
  <c r="K95" i="1"/>
  <c r="K96" i="1"/>
  <c r="K97" i="1"/>
  <c r="K98" i="1"/>
  <c r="K99" i="1"/>
  <c r="K100" i="1"/>
  <c r="K101" i="1"/>
  <c r="K103" i="1"/>
  <c r="K104" i="1"/>
  <c r="K105" i="1"/>
  <c r="K106" i="1"/>
  <c r="K107" i="1"/>
  <c r="K108" i="1"/>
  <c r="K109" i="1"/>
  <c r="K111" i="1"/>
  <c r="K112" i="1"/>
  <c r="K114" i="1"/>
  <c r="K115" i="1"/>
  <c r="K117" i="1"/>
  <c r="K118" i="1"/>
  <c r="K120" i="1"/>
  <c r="K122" i="1"/>
  <c r="K123" i="1"/>
  <c r="K124" i="1"/>
  <c r="K126" i="1"/>
  <c r="K127" i="1"/>
  <c r="K129" i="1"/>
  <c r="K130" i="1"/>
  <c r="K131" i="1"/>
  <c r="K132" i="1"/>
  <c r="K133" i="1"/>
  <c r="K135" i="1"/>
  <c r="K136" i="1"/>
  <c r="K137" i="1"/>
  <c r="K138" i="1"/>
  <c r="K140" i="1"/>
  <c r="K141" i="1"/>
  <c r="K142" i="1"/>
  <c r="K143" i="1"/>
  <c r="K144" i="1"/>
  <c r="K145" i="1"/>
  <c r="K146" i="1"/>
  <c r="K147" i="1"/>
  <c r="K149" i="1"/>
  <c r="K150" i="1"/>
  <c r="K152" i="1"/>
  <c r="K153" i="1"/>
  <c r="K154" i="1"/>
  <c r="K155" i="1"/>
  <c r="K157" i="1"/>
  <c r="K159" i="1"/>
  <c r="K161" i="1"/>
  <c r="K163" i="1"/>
  <c r="K164" i="1"/>
  <c r="K165" i="1"/>
  <c r="K166" i="1"/>
  <c r="K167" i="1"/>
  <c r="K169" i="1"/>
  <c r="K170" i="1"/>
  <c r="K172" i="1"/>
  <c r="K173" i="1"/>
  <c r="K174" i="1"/>
  <c r="K176" i="1"/>
  <c r="K177" i="1"/>
  <c r="K178" i="1"/>
  <c r="K179" i="1"/>
  <c r="K180" i="1"/>
  <c r="K181" i="1"/>
  <c r="K182" i="1"/>
  <c r="K183" i="1"/>
  <c r="K185" i="1"/>
  <c r="K186" i="1"/>
  <c r="K187" i="1"/>
  <c r="K188" i="1"/>
  <c r="K191" i="1"/>
  <c r="K192" i="1"/>
  <c r="K194" i="1"/>
  <c r="K195" i="1"/>
  <c r="K196" i="1"/>
  <c r="K199" i="1"/>
  <c r="K201" i="1"/>
  <c r="K202" i="1"/>
  <c r="K203" i="1"/>
  <c r="K204" i="1"/>
  <c r="K206" i="1"/>
  <c r="K208" i="1"/>
  <c r="K209" i="1"/>
  <c r="K210" i="1"/>
  <c r="K212" i="1"/>
  <c r="K213" i="1"/>
  <c r="K216" i="1"/>
  <c r="K217" i="1"/>
  <c r="K218" i="1"/>
  <c r="K219" i="1"/>
  <c r="K220" i="1"/>
  <c r="K223" i="1"/>
  <c r="K224" i="1"/>
  <c r="K225" i="1"/>
  <c r="K226" i="1"/>
  <c r="K228" i="1"/>
  <c r="K229" i="1"/>
  <c r="K233" i="1"/>
  <c r="K234" i="1"/>
  <c r="K235" i="1"/>
  <c r="K236" i="1"/>
  <c r="K237" i="1"/>
  <c r="K238" i="1"/>
  <c r="K239" i="1"/>
  <c r="K240" i="1"/>
  <c r="K241" i="1"/>
  <c r="K242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8" i="1"/>
  <c r="K259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6" i="1"/>
  <c r="K277" i="1"/>
  <c r="K278" i="1"/>
  <c r="K279" i="1"/>
  <c r="K280" i="1"/>
  <c r="K284" i="1"/>
  <c r="K285" i="1"/>
  <c r="K287" i="1"/>
  <c r="K288" i="1"/>
  <c r="K289" i="1"/>
  <c r="K290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5" i="1"/>
  <c r="K306" i="1"/>
  <c r="K307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40" i="1"/>
  <c r="K341" i="1"/>
  <c r="K344" i="1"/>
  <c r="K346" i="1"/>
  <c r="K347" i="1"/>
  <c r="K348" i="1"/>
  <c r="K349" i="1"/>
  <c r="K350" i="1"/>
  <c r="K351" i="1"/>
  <c r="K354" i="1"/>
  <c r="K355" i="1"/>
  <c r="K356" i="1"/>
  <c r="K357" i="1"/>
  <c r="K358" i="1"/>
  <c r="K359" i="1"/>
  <c r="K360" i="1"/>
  <c r="K362" i="1"/>
  <c r="K364" i="1"/>
  <c r="K365" i="1"/>
  <c r="K366" i="1"/>
  <c r="K368" i="1"/>
  <c r="K369" i="1"/>
  <c r="K370" i="1"/>
  <c r="K371" i="1"/>
  <c r="K372" i="1"/>
  <c r="K374" i="1"/>
  <c r="K376" i="1"/>
  <c r="K377" i="1"/>
  <c r="K378" i="1"/>
  <c r="K379" i="1"/>
  <c r="K380" i="1"/>
  <c r="K381" i="1"/>
  <c r="K382" i="1"/>
  <c r="K386" i="1"/>
  <c r="K387" i="1"/>
  <c r="K388" i="1"/>
  <c r="K389" i="1"/>
  <c r="K391" i="1"/>
  <c r="K392" i="1"/>
  <c r="K394" i="1"/>
  <c r="K396" i="1"/>
  <c r="K397" i="1"/>
  <c r="K398" i="1"/>
  <c r="K399" i="1"/>
  <c r="K400" i="1"/>
  <c r="K402" i="1"/>
  <c r="K404" i="1"/>
  <c r="K405" i="1"/>
  <c r="K406" i="1"/>
  <c r="K407" i="1"/>
  <c r="K408" i="1"/>
  <c r="K409" i="1"/>
  <c r="K410" i="1"/>
  <c r="K411" i="1"/>
  <c r="K413" i="1"/>
  <c r="K415" i="1"/>
  <c r="K417" i="1"/>
  <c r="K418" i="1"/>
  <c r="K419" i="1"/>
  <c r="K420" i="1"/>
  <c r="K421" i="1"/>
  <c r="K422" i="1"/>
  <c r="K424" i="1"/>
  <c r="K425" i="1"/>
  <c r="K426" i="1"/>
  <c r="K427" i="1"/>
  <c r="K428" i="1"/>
  <c r="K429" i="1"/>
  <c r="K430" i="1"/>
  <c r="K432" i="1"/>
  <c r="K434" i="1"/>
  <c r="K435" i="1"/>
  <c r="K436" i="1"/>
  <c r="K437" i="1"/>
  <c r="K438" i="1"/>
  <c r="K440" i="1"/>
  <c r="K441" i="1"/>
  <c r="K443" i="1"/>
  <c r="K445" i="1"/>
  <c r="K446" i="1"/>
  <c r="K448" i="1"/>
  <c r="K450" i="1"/>
  <c r="K451" i="1"/>
  <c r="K453" i="1"/>
  <c r="K454" i="1"/>
  <c r="K455" i="1"/>
  <c r="K456" i="1"/>
  <c r="K457" i="1"/>
  <c r="K458" i="1"/>
  <c r="K460" i="1"/>
  <c r="K461" i="1"/>
  <c r="K462" i="1"/>
  <c r="K463" i="1"/>
  <c r="K464" i="1"/>
  <c r="K466" i="1"/>
  <c r="K468" i="1"/>
  <c r="K469" i="1"/>
  <c r="K470" i="1"/>
  <c r="K471" i="1"/>
  <c r="K473" i="1"/>
  <c r="K474" i="1"/>
  <c r="K475" i="1"/>
  <c r="K477" i="1"/>
  <c r="K478" i="1"/>
  <c r="K479" i="1"/>
  <c r="K480" i="1"/>
  <c r="K481" i="1"/>
  <c r="K482" i="1"/>
  <c r="K483" i="1"/>
  <c r="K484" i="1"/>
  <c r="K486" i="1"/>
  <c r="K489" i="1"/>
  <c r="K491" i="1"/>
  <c r="K492" i="1"/>
  <c r="K493" i="1"/>
  <c r="K494" i="1"/>
  <c r="K496" i="1"/>
  <c r="K497" i="1"/>
  <c r="K500" i="1"/>
  <c r="K502" i="1"/>
  <c r="K503" i="1"/>
  <c r="K504" i="1"/>
  <c r="K505" i="1"/>
  <c r="K507" i="1"/>
  <c r="K508" i="1"/>
  <c r="K509" i="1"/>
  <c r="K511" i="1"/>
  <c r="K512" i="1"/>
  <c r="K513" i="1"/>
  <c r="K515" i="1"/>
  <c r="K516" i="1"/>
  <c r="K517" i="1"/>
  <c r="K518" i="1"/>
  <c r="K520" i="1"/>
  <c r="K521" i="1"/>
  <c r="K522" i="1"/>
  <c r="K523" i="1"/>
  <c r="K524" i="1"/>
  <c r="K525" i="1"/>
  <c r="K527" i="1"/>
  <c r="K528" i="1"/>
  <c r="K529" i="1"/>
  <c r="K530" i="1"/>
  <c r="K531" i="1"/>
  <c r="K532" i="1"/>
  <c r="K533" i="1"/>
  <c r="K534" i="1"/>
  <c r="K536" i="1"/>
  <c r="K537" i="1"/>
  <c r="K538" i="1"/>
  <c r="K539" i="1"/>
  <c r="K540" i="1"/>
  <c r="K541" i="1"/>
  <c r="K542" i="1"/>
  <c r="K544" i="1"/>
  <c r="K546" i="1"/>
  <c r="K547" i="1"/>
  <c r="K548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7" i="1"/>
  <c r="K568" i="1"/>
  <c r="K570" i="1"/>
  <c r="K571" i="1"/>
  <c r="K573" i="1"/>
  <c r="K574" i="1"/>
  <c r="K575" i="1"/>
  <c r="K576" i="1"/>
  <c r="K577" i="1"/>
  <c r="K578" i="1"/>
  <c r="K579" i="1"/>
  <c r="K580" i="1"/>
  <c r="K582" i="1"/>
  <c r="K583" i="1"/>
  <c r="K585" i="1"/>
  <c r="K586" i="1"/>
  <c r="K587" i="1"/>
  <c r="K588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5" i="1"/>
  <c r="K617" i="1"/>
  <c r="K618" i="1"/>
  <c r="K619" i="1"/>
  <c r="K621" i="1"/>
  <c r="K622" i="1"/>
  <c r="K624" i="1"/>
  <c r="K625" i="1"/>
  <c r="K626" i="1"/>
  <c r="K627" i="1"/>
  <c r="K628" i="1"/>
  <c r="K629" i="1"/>
  <c r="K630" i="1"/>
  <c r="K632" i="1"/>
  <c r="K633" i="1"/>
  <c r="K634" i="1"/>
  <c r="K635" i="1"/>
  <c r="K636" i="1"/>
  <c r="K638" i="1"/>
  <c r="K639" i="1"/>
  <c r="K640" i="1"/>
  <c r="K641" i="1"/>
  <c r="K643" i="1"/>
  <c r="K645" i="1"/>
  <c r="K646" i="1"/>
  <c r="K647" i="1"/>
  <c r="K648" i="1"/>
  <c r="K649" i="1"/>
  <c r="K651" i="1"/>
  <c r="K653" i="1"/>
  <c r="K656" i="1"/>
  <c r="K657" i="1"/>
  <c r="K658" i="1"/>
  <c r="K659" i="1"/>
  <c r="K660" i="1"/>
  <c r="K661" i="1"/>
  <c r="K662" i="1"/>
  <c r="K663" i="1"/>
  <c r="K665" i="1"/>
  <c r="K667" i="1"/>
  <c r="K668" i="1"/>
  <c r="K669" i="1"/>
  <c r="K670" i="1"/>
  <c r="K671" i="1"/>
  <c r="K672" i="1"/>
  <c r="K674" i="1"/>
  <c r="K675" i="1"/>
  <c r="K676" i="1"/>
  <c r="K677" i="1"/>
  <c r="K678" i="1"/>
  <c r="K679" i="1"/>
  <c r="K680" i="1"/>
  <c r="K681" i="1"/>
  <c r="K682" i="1"/>
  <c r="K684" i="1"/>
  <c r="K685" i="1"/>
  <c r="K686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3" i="1"/>
  <c r="K734" i="1"/>
  <c r="K735" i="1"/>
  <c r="K736" i="1"/>
  <c r="K737" i="1"/>
  <c r="K738" i="1"/>
  <c r="K739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9" i="1"/>
  <c r="K790" i="1"/>
  <c r="K791" i="1"/>
  <c r="K792" i="1"/>
  <c r="K793" i="1"/>
  <c r="K794" i="1"/>
  <c r="K795" i="1"/>
  <c r="K796" i="1"/>
  <c r="K797" i="1"/>
  <c r="K798" i="1"/>
  <c r="K799" i="1"/>
  <c r="K801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9" i="1"/>
  <c r="K840" i="1"/>
  <c r="K841" i="1"/>
  <c r="K842" i="1"/>
  <c r="K843" i="1"/>
  <c r="K844" i="1"/>
  <c r="K845" i="1"/>
  <c r="K846" i="1"/>
  <c r="K847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5" i="1"/>
  <c r="K926" i="1"/>
  <c r="K927" i="1"/>
  <c r="K928" i="1"/>
  <c r="K929" i="1"/>
  <c r="K930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7" i="1"/>
  <c r="K968" i="1"/>
  <c r="K969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4" i="1"/>
  <c r="K2" i="1" l="1"/>
</calcChain>
</file>

<file path=xl/sharedStrings.xml><?xml version="1.0" encoding="utf-8"?>
<sst xmlns="http://schemas.openxmlformats.org/spreadsheetml/2006/main" count="6322" uniqueCount="3121">
  <si>
    <t>Supplier ref.</t>
  </si>
  <si>
    <t>Title</t>
  </si>
  <si>
    <t>EAN</t>
  </si>
  <si>
    <t>BBBRLB866</t>
  </si>
  <si>
    <t>S2KB577 854T</t>
  </si>
  <si>
    <t>Short de bain Bleu marine et blanc</t>
  </si>
  <si>
    <t>Homme S</t>
  </si>
  <si>
    <t>BQ924643</t>
  </si>
  <si>
    <t>BBBRLB900</t>
  </si>
  <si>
    <t>S3KS462 9036</t>
  </si>
  <si>
    <t>Bas de maillot Blanc</t>
  </si>
  <si>
    <t>Enfant (3 ans et +) S/M</t>
  </si>
  <si>
    <t>BQ917929</t>
  </si>
  <si>
    <t>BBBRLB895</t>
  </si>
  <si>
    <t>S4KB472 333T</t>
  </si>
  <si>
    <t>Short de bain Rouge</t>
  </si>
  <si>
    <t>Enfant (3ans et +) 10-11</t>
  </si>
  <si>
    <t>BQ924645</t>
  </si>
  <si>
    <t>BBBRLB907</t>
  </si>
  <si>
    <t>SAB0407 113C</t>
  </si>
  <si>
    <t>Maillot 2 pièces Blanc et bleu cobalt</t>
  </si>
  <si>
    <t>Enfant (3 ans et +) 4</t>
  </si>
  <si>
    <t>BQ891030</t>
  </si>
  <si>
    <t>BBBRLB896</t>
  </si>
  <si>
    <t>SAS0761 110C</t>
  </si>
  <si>
    <t>Bas de maillot Vert d’eau et fuchsia</t>
  </si>
  <si>
    <t>Enfant (3 ans et +) 2</t>
  </si>
  <si>
    <t>BQ918398</t>
  </si>
  <si>
    <t>BBBRLB893</t>
  </si>
  <si>
    <t>SAS0764 014C</t>
  </si>
  <si>
    <t>Culotte Blanc</t>
  </si>
  <si>
    <t>Enfant (3ans et +) 2</t>
  </si>
  <si>
    <t>BQ891008</t>
  </si>
  <si>
    <t>BBBRLB898</t>
  </si>
  <si>
    <t>SAS0892 4740</t>
  </si>
  <si>
    <t>Bas de maillot Bleu marine</t>
  </si>
  <si>
    <t>Enfant (3ans et +) 8</t>
  </si>
  <si>
    <t>BQ906567</t>
  </si>
  <si>
    <t>BBBRLB870</t>
  </si>
  <si>
    <t>SMB0037 1467</t>
  </si>
  <si>
    <t>Short de bain Bleu marine</t>
  </si>
  <si>
    <t>BQ924656</t>
  </si>
  <si>
    <t>BBBRLB869</t>
  </si>
  <si>
    <t>SMB0046 141I</t>
  </si>
  <si>
    <t>Short de bain Jaune</t>
  </si>
  <si>
    <t>Homme M</t>
  </si>
  <si>
    <t>BQ924519</t>
  </si>
  <si>
    <t>Homme L</t>
  </si>
  <si>
    <t>BQ898466</t>
  </si>
  <si>
    <t>Homme L-</t>
  </si>
  <si>
    <t>BQ691506</t>
  </si>
  <si>
    <t>BBBRLB844</t>
  </si>
  <si>
    <t>ST3RBD 20P</t>
  </si>
  <si>
    <t>Soutien-gorge Noir</t>
  </si>
  <si>
    <t>Femme 85B</t>
  </si>
  <si>
    <t>BQ907620</t>
  </si>
  <si>
    <t>BBBRMB702</t>
  </si>
  <si>
    <t>1ML413 7551</t>
  </si>
  <si>
    <t>Gilet Bordeaux</t>
  </si>
  <si>
    <t>Femme S</t>
  </si>
  <si>
    <t>BQ832018</t>
  </si>
  <si>
    <t>BBBRMZ779</t>
  </si>
  <si>
    <t>1WG283 7383</t>
  </si>
  <si>
    <t>Jupe fourreau taille haute Bordeaux</t>
  </si>
  <si>
    <t>BQ898197</t>
  </si>
  <si>
    <t>BBBRMB851</t>
  </si>
  <si>
    <t>1ML537A 4457</t>
  </si>
  <si>
    <t>T-shirt Beige</t>
  </si>
  <si>
    <t>Femme L</t>
  </si>
  <si>
    <t>BQ832019</t>
  </si>
  <si>
    <t>BQ832131</t>
  </si>
  <si>
    <t>Femme M</t>
  </si>
  <si>
    <t>BR129464</t>
  </si>
  <si>
    <t>BBBRMB785</t>
  </si>
  <si>
    <t>PA1581 187</t>
  </si>
  <si>
    <t>Paréo Blanc</t>
  </si>
  <si>
    <t>TU</t>
  </si>
  <si>
    <t>BQ832048</t>
  </si>
  <si>
    <t>BBBRMB861</t>
  </si>
  <si>
    <t>1WA60A 4698</t>
  </si>
  <si>
    <t>Tunique Gris clair chiné</t>
  </si>
  <si>
    <t>BQ832149</t>
  </si>
  <si>
    <t>BBBRMZ777</t>
  </si>
  <si>
    <t>MODP0462</t>
  </si>
  <si>
    <t>Jegging Gris clair</t>
  </si>
  <si>
    <t>BQ898194</t>
  </si>
  <si>
    <t>BBBRMC819</t>
  </si>
  <si>
    <t>CL106G 019</t>
  </si>
  <si>
    <t>Robe midi Noir</t>
  </si>
  <si>
    <t>BQ832171</t>
  </si>
  <si>
    <t>BQ917949</t>
  </si>
  <si>
    <t>BBBRMZ612</t>
  </si>
  <si>
    <t>1BO544 7088</t>
  </si>
  <si>
    <t>Body Noir</t>
  </si>
  <si>
    <t>Femme M/L</t>
  </si>
  <si>
    <t>BQ898135</t>
  </si>
  <si>
    <t>Femme S/M</t>
  </si>
  <si>
    <t>BR037697</t>
  </si>
  <si>
    <t>BBBRMB782</t>
  </si>
  <si>
    <t>PCN9A2 4543</t>
  </si>
  <si>
    <t>Robe droite Gris clair chiné</t>
  </si>
  <si>
    <t>BQ832044</t>
  </si>
  <si>
    <t>BBBRMZ634</t>
  </si>
  <si>
    <t>1WP897 4684</t>
  </si>
  <si>
    <t>Jean boyfriend Gris</t>
  </si>
  <si>
    <t>BQ898177</t>
  </si>
  <si>
    <t>BQ906487</t>
  </si>
  <si>
    <t>BBBRMB858</t>
  </si>
  <si>
    <t>1WP742A 7800</t>
  </si>
  <si>
    <t>Legging Gris clair et noir</t>
  </si>
  <si>
    <t>BQ906522</t>
  </si>
  <si>
    <t>BQ832146</t>
  </si>
  <si>
    <t>BBBRMB856</t>
  </si>
  <si>
    <t>1WA693 019</t>
  </si>
  <si>
    <t>Robe patineuse Noir</t>
  </si>
  <si>
    <t>BQ832143</t>
  </si>
  <si>
    <t>BBBRMB857</t>
  </si>
  <si>
    <t>US0177 RIO</t>
  </si>
  <si>
    <t>Bas de maillot Gris foncé</t>
  </si>
  <si>
    <t>BQ832144</t>
  </si>
  <si>
    <t>BBBRMZ619</t>
  </si>
  <si>
    <t>1BO1126 7030</t>
  </si>
  <si>
    <t>Body Blanc</t>
  </si>
  <si>
    <t>Femme M-L</t>
  </si>
  <si>
    <t>BQ898143</t>
  </si>
  <si>
    <t>Femme S-M</t>
  </si>
  <si>
    <t>BR037696</t>
  </si>
  <si>
    <t>BBBRMB860</t>
  </si>
  <si>
    <t>1WP900 044T</t>
  </si>
  <si>
    <t>Legging Noir</t>
  </si>
  <si>
    <t>BQ906519</t>
  </si>
  <si>
    <t>BQ832148</t>
  </si>
  <si>
    <t>BBBRMZ632</t>
  </si>
  <si>
    <t>MOBP0043</t>
  </si>
  <si>
    <t>Tregging Bleu marine</t>
  </si>
  <si>
    <t>Enfant (3ans et +) 5-6A</t>
  </si>
  <si>
    <t>BQ898173</t>
  </si>
  <si>
    <t>Enfant (3ans et +)7-8A</t>
  </si>
  <si>
    <t>BQ907463</t>
  </si>
  <si>
    <t>Enfant (3ans et +)9-10A</t>
  </si>
  <si>
    <t>BQ907328</t>
  </si>
  <si>
    <t>BBBRMZ629</t>
  </si>
  <si>
    <t>MODP0334</t>
  </si>
  <si>
    <t>Legging Bleu clair</t>
  </si>
  <si>
    <t>BQ898166</t>
  </si>
  <si>
    <t>BBBRMZ618</t>
  </si>
  <si>
    <t>1BO1119 7025</t>
  </si>
  <si>
    <t>BQ898142</t>
  </si>
  <si>
    <t>BQ898095</t>
  </si>
  <si>
    <t>BBBRMB705</t>
  </si>
  <si>
    <t>1ML07D 3550</t>
  </si>
  <si>
    <t>Sous-pull Gris</t>
  </si>
  <si>
    <t>BQ898654</t>
  </si>
  <si>
    <t>BQ832021</t>
  </si>
  <si>
    <t>BBBRMZ580</t>
  </si>
  <si>
    <t>1WR725 7074</t>
  </si>
  <si>
    <t>Corsaire taille haute Noir</t>
  </si>
  <si>
    <t>BQ898082</t>
  </si>
  <si>
    <t>BBBRMZ587</t>
  </si>
  <si>
    <t>1BO544 7091</t>
  </si>
  <si>
    <t>Body Rouge et blanc</t>
  </si>
  <si>
    <t>BQ898157</t>
  </si>
  <si>
    <t>BQ898096</t>
  </si>
  <si>
    <t>BBBRMZ571</t>
  </si>
  <si>
    <t>1WP288 019</t>
  </si>
  <si>
    <t>Jupe-culotte Noir</t>
  </si>
  <si>
    <t>BR069883</t>
  </si>
  <si>
    <t>BQ898035</t>
  </si>
  <si>
    <t>BBBRMB704</t>
  </si>
  <si>
    <t>1ML1008 019</t>
  </si>
  <si>
    <t>Pull Noir</t>
  </si>
  <si>
    <t>BQ832020</t>
  </si>
  <si>
    <t>BBBRMZ579</t>
  </si>
  <si>
    <t>1WR725 7072</t>
  </si>
  <si>
    <t>Corsaire taille haute Kaki</t>
  </si>
  <si>
    <t>BQ898081</t>
  </si>
  <si>
    <t>BBBRMB835</t>
  </si>
  <si>
    <t>1MC867 019</t>
  </si>
  <si>
    <t>Top Noir</t>
  </si>
  <si>
    <t>BQ832106</t>
  </si>
  <si>
    <t>BBBRMZ585</t>
  </si>
  <si>
    <t>1BO544 7090</t>
  </si>
  <si>
    <t>Body Marron</t>
  </si>
  <si>
    <t>BQ898140</t>
  </si>
  <si>
    <t>BQ898094</t>
  </si>
  <si>
    <t>BBBRMB865</t>
  </si>
  <si>
    <t>1MM730 251T</t>
  </si>
  <si>
    <t>T-shirt Noir</t>
  </si>
  <si>
    <t>BQ832156</t>
  </si>
  <si>
    <t>BQ924597</t>
  </si>
  <si>
    <t>BBBRMZ592</t>
  </si>
  <si>
    <t>1BO1121 3106</t>
  </si>
  <si>
    <t>Body Ecru</t>
  </si>
  <si>
    <t>BQ898138</t>
  </si>
  <si>
    <t>BBBRMZ596</t>
  </si>
  <si>
    <t>LBD1070 019</t>
  </si>
  <si>
    <t>Nuisette Noir</t>
  </si>
  <si>
    <t>BQ898106</t>
  </si>
  <si>
    <t>BBBRMB837</t>
  </si>
  <si>
    <t>1MC31A 001</t>
  </si>
  <si>
    <t>Débardeur Blanc</t>
  </si>
  <si>
    <t>BQ832108</t>
  </si>
  <si>
    <t>BQ924612</t>
  </si>
  <si>
    <t>Collant   Noir</t>
  </si>
  <si>
    <t>BQ832081</t>
  </si>
  <si>
    <t>BBBRMB864</t>
  </si>
  <si>
    <t>1ML382 7551</t>
  </si>
  <si>
    <t>Top Bordeaux</t>
  </si>
  <si>
    <t>BQ832155</t>
  </si>
  <si>
    <t>BBBRMZ474</t>
  </si>
  <si>
    <t>3WP197 3155</t>
  </si>
  <si>
    <t>Legging Gris chiné</t>
  </si>
  <si>
    <t>BQ897819</t>
  </si>
  <si>
    <t>BQ924545</t>
  </si>
  <si>
    <t>BBBRMZ475</t>
  </si>
  <si>
    <t>CM100E 019</t>
  </si>
  <si>
    <t>BQ897833</t>
  </si>
  <si>
    <t>BBBRMB863</t>
  </si>
  <si>
    <t>1WP176 019</t>
  </si>
  <si>
    <t>Legging taille haute Noir</t>
  </si>
  <si>
    <t>BQ906520</t>
  </si>
  <si>
    <t>BQ832154</t>
  </si>
  <si>
    <t>BBBRMZ480</t>
  </si>
  <si>
    <t>1WA484 019</t>
  </si>
  <si>
    <t>Robe droite Noir</t>
  </si>
  <si>
    <t>BR178341</t>
  </si>
  <si>
    <t>BQ897969</t>
  </si>
  <si>
    <t>BBBRMC848</t>
  </si>
  <si>
    <t>CM122A 019</t>
  </si>
  <si>
    <t>BQ832172</t>
  </si>
  <si>
    <t>BBBRMZ468</t>
  </si>
  <si>
    <t>1WP650 3897</t>
  </si>
  <si>
    <t>Jean slim Bleu clair</t>
  </si>
  <si>
    <t>BQ897806</t>
  </si>
  <si>
    <t>BQ924613</t>
  </si>
  <si>
    <t>BQ906751</t>
  </si>
  <si>
    <t>BBBRMB830</t>
  </si>
  <si>
    <t>1MC872 2595</t>
  </si>
  <si>
    <t>Tunique Bleu nuit</t>
  </si>
  <si>
    <t>BQ832101</t>
  </si>
  <si>
    <t>BQ906441</t>
  </si>
  <si>
    <t>Pull Bordeaux</t>
  </si>
  <si>
    <t>BBBRMZ481</t>
  </si>
  <si>
    <t>1WA229 019</t>
  </si>
  <si>
    <t>Robe t-shirt Bleu nuit</t>
  </si>
  <si>
    <t>BQ906462</t>
  </si>
  <si>
    <t>BQ897970</t>
  </si>
  <si>
    <t>BBBRMB834</t>
  </si>
  <si>
    <t>1MC951 3682</t>
  </si>
  <si>
    <t>T-shirt Gris clair chiné</t>
  </si>
  <si>
    <t>BQ832105</t>
  </si>
  <si>
    <t>BBBRMB838</t>
  </si>
  <si>
    <t>1MC903 019</t>
  </si>
  <si>
    <t>Débardeur Noir</t>
  </si>
  <si>
    <t>BQ832109</t>
  </si>
  <si>
    <t>BBBRMB801</t>
  </si>
  <si>
    <t>1WP876 5136</t>
  </si>
  <si>
    <t>Jean skinny Bleu marine</t>
  </si>
  <si>
    <t>BQ898423</t>
  </si>
  <si>
    <t>Femme XS</t>
  </si>
  <si>
    <t>BQ832066</t>
  </si>
  <si>
    <t>BBBRMB804</t>
  </si>
  <si>
    <t>1WP610 4712</t>
  </si>
  <si>
    <t>Jean slim Gris foncé</t>
  </si>
  <si>
    <t>BQ832069</t>
  </si>
  <si>
    <t>BQ891011</t>
  </si>
  <si>
    <t>BBBRMB807</t>
  </si>
  <si>
    <t>4KB472 843T</t>
  </si>
  <si>
    <t>Enfant (3ans et +)10-11 A</t>
  </si>
  <si>
    <t>BQ832072</t>
  </si>
  <si>
    <t>BBBRMB854</t>
  </si>
  <si>
    <t>MODP0454</t>
  </si>
  <si>
    <t>Jogging Noir</t>
  </si>
  <si>
    <t>BQ832134</t>
  </si>
  <si>
    <t>BBBRMB800</t>
  </si>
  <si>
    <t>3MT02B 4042</t>
  </si>
  <si>
    <t>Débardeur Bleu cobalt</t>
  </si>
  <si>
    <t>Enfant (3ans et +) 12-13</t>
  </si>
  <si>
    <t>BR218194</t>
  </si>
  <si>
    <t>Enfant (3ans et +)4-5 A</t>
  </si>
  <si>
    <t>BQ886069</t>
  </si>
  <si>
    <t>Enfant (3ans et +)8-9 A</t>
  </si>
  <si>
    <t>BQ832064</t>
  </si>
  <si>
    <t>BBBRMB866</t>
  </si>
  <si>
    <t>CM101A 019</t>
  </si>
  <si>
    <t>Top en dentelle Noir</t>
  </si>
  <si>
    <t>BQ832158</t>
  </si>
  <si>
    <t>BQ890357</t>
  </si>
  <si>
    <t>BBBRMZ476</t>
  </si>
  <si>
    <t>MODP0513</t>
  </si>
  <si>
    <t>BQ897835</t>
  </si>
  <si>
    <t>Collant Noir</t>
  </si>
  <si>
    <t>BQ832085</t>
  </si>
  <si>
    <t>BBBRMZ599</t>
  </si>
  <si>
    <t>LBD1076 2265</t>
  </si>
  <si>
    <t>Babydoll en soie Blanc</t>
  </si>
  <si>
    <t>Femme 90B</t>
  </si>
  <si>
    <t>BQ898112</t>
  </si>
  <si>
    <t>BBBRMZ605</t>
  </si>
  <si>
    <t>LBD1064 2757</t>
  </si>
  <si>
    <t>Nuisette Noir et nude</t>
  </si>
  <si>
    <t>BQ898119</t>
  </si>
  <si>
    <t>BBBRMB803</t>
  </si>
  <si>
    <t>MOBC0099 POODLE LATTE</t>
  </si>
  <si>
    <t>Collant Blanc</t>
  </si>
  <si>
    <t>Enfant 2A</t>
  </si>
  <si>
    <t>BQ832068</t>
  </si>
  <si>
    <t>BBBRMZ452</t>
  </si>
  <si>
    <t>MODP0634</t>
  </si>
  <si>
    <t>Jean slim 7/8 taille haute Bleu marine</t>
  </si>
  <si>
    <t>BQ896924</t>
  </si>
  <si>
    <t>BBBRMZ485</t>
  </si>
  <si>
    <t>UB0406 2583</t>
  </si>
  <si>
    <t>Bermuda Turquoise</t>
  </si>
  <si>
    <t>Femme XL</t>
  </si>
  <si>
    <t>BQ898012</t>
  </si>
  <si>
    <t>BBBRMD269</t>
  </si>
  <si>
    <t>MODC0966 ROSE NERO</t>
  </si>
  <si>
    <t>BQ838408</t>
  </si>
  <si>
    <t>BBBRMY440</t>
  </si>
  <si>
    <t>1WP878 3535</t>
  </si>
  <si>
    <t>Jean skinny Gris clair</t>
  </si>
  <si>
    <t>BR070839</t>
  </si>
  <si>
    <t>BQ890953</t>
  </si>
  <si>
    <t>BR218097</t>
  </si>
  <si>
    <t>BBBRMY280</t>
  </si>
  <si>
    <t>CM107C 2280</t>
  </si>
  <si>
    <t>BQ890519</t>
  </si>
  <si>
    <t>BBBRMY299</t>
  </si>
  <si>
    <t>MODP0451 3210</t>
  </si>
  <si>
    <t>Legging Bleu</t>
  </si>
  <si>
    <t>BQ906480</t>
  </si>
  <si>
    <t>BQ890943</t>
  </si>
  <si>
    <t>BBBRMY279</t>
  </si>
  <si>
    <t>1FI356 4818</t>
  </si>
  <si>
    <t>Brassière Jaune</t>
  </si>
  <si>
    <t>BQ890513</t>
  </si>
  <si>
    <t>BBBRMY300</t>
  </si>
  <si>
    <t>1MM70B 3837</t>
  </si>
  <si>
    <t>Crop top Corail</t>
  </si>
  <si>
    <t>BQ890946</t>
  </si>
  <si>
    <t>BBBRMY298</t>
  </si>
  <si>
    <t>1ML380 019</t>
  </si>
  <si>
    <t>BQ898429</t>
  </si>
  <si>
    <t>BQ890937</t>
  </si>
  <si>
    <t>BBBRMZ626</t>
  </si>
  <si>
    <t>CL100F 019</t>
  </si>
  <si>
    <t>BQ898158</t>
  </si>
  <si>
    <t>BBBRMY268</t>
  </si>
  <si>
    <t>3WP234 031</t>
  </si>
  <si>
    <t>Enfant (3 ans et +) 8-9A</t>
  </si>
  <si>
    <t>BQ924546</t>
  </si>
  <si>
    <t>BQ890456</t>
  </si>
  <si>
    <t>Enfant (3ans et +) 4-5</t>
  </si>
  <si>
    <t>BQ898154</t>
  </si>
  <si>
    <t>BBBRMZ588</t>
  </si>
  <si>
    <t>1BO1126 7029</t>
  </si>
  <si>
    <t>Body Beige</t>
  </si>
  <si>
    <t>BR070019</t>
  </si>
  <si>
    <t>BQ898098</t>
  </si>
  <si>
    <t>BBBRMY272</t>
  </si>
  <si>
    <t>CGD9C1 5551</t>
  </si>
  <si>
    <t>Top Vert</t>
  </si>
  <si>
    <t>BQ890464</t>
  </si>
  <si>
    <t>BBBRMZ487</t>
  </si>
  <si>
    <t>UB0397 2565</t>
  </si>
  <si>
    <t>Short Blanc et bleu marine</t>
  </si>
  <si>
    <t>BQ898092</t>
  </si>
  <si>
    <t>BQ898014</t>
  </si>
  <si>
    <t>BBBRMZ589</t>
  </si>
  <si>
    <t>1BO544 7087</t>
  </si>
  <si>
    <t>BR070022</t>
  </si>
  <si>
    <t>BQ898099</t>
  </si>
  <si>
    <t>BBBRMY288</t>
  </si>
  <si>
    <t>CMU05A 9094</t>
  </si>
  <si>
    <t>T-shirt Bleu électrique</t>
  </si>
  <si>
    <t>BQ890537</t>
  </si>
  <si>
    <t>BBBRMY261</t>
  </si>
  <si>
    <t>3WP197 3154</t>
  </si>
  <si>
    <t xml:space="preserve">Legging Jaune et bleu </t>
  </si>
  <si>
    <t>BQ890449</t>
  </si>
  <si>
    <t>BQ906497</t>
  </si>
  <si>
    <t>BQ898133</t>
  </si>
  <si>
    <t>BBBRMZ606</t>
  </si>
  <si>
    <t>LBD1077 4087</t>
  </si>
  <si>
    <t>Nuisette en soie Blanc</t>
  </si>
  <si>
    <t>BQ898121</t>
  </si>
  <si>
    <t>BBBRMY276</t>
  </si>
  <si>
    <t>MODP0642</t>
  </si>
  <si>
    <t>Jean slim Bleu</t>
  </si>
  <si>
    <t>BQ890507</t>
  </si>
  <si>
    <t>BQ898503</t>
  </si>
  <si>
    <t>BBBRMY270</t>
  </si>
  <si>
    <t>CGD3D1 2127</t>
  </si>
  <si>
    <t>Top Blanc</t>
  </si>
  <si>
    <t>BQ890462</t>
  </si>
  <si>
    <t>BBBRMZ603</t>
  </si>
  <si>
    <t>CM097C 5885</t>
  </si>
  <si>
    <t>Blouse Ecru</t>
  </si>
  <si>
    <t>BQ898117</t>
  </si>
  <si>
    <t>BBBRMY271</t>
  </si>
  <si>
    <t>CGD8C3 5743</t>
  </si>
  <si>
    <t>Débardeur Indigo</t>
  </si>
  <si>
    <t>BQ890463</t>
  </si>
  <si>
    <t>BBBRMZ620</t>
  </si>
  <si>
    <t>1BO544 7089</t>
  </si>
  <si>
    <t>Body Blanc MATIERE MANQUANTE</t>
  </si>
  <si>
    <t>BQ898152</t>
  </si>
  <si>
    <t>BBBRMY253</t>
  </si>
  <si>
    <t>MODP0447</t>
  </si>
  <si>
    <t>Pantalon  Noir</t>
  </si>
  <si>
    <t>BQ906481</t>
  </si>
  <si>
    <t>BQ890424</t>
  </si>
  <si>
    <t>BBBRMZ486</t>
  </si>
  <si>
    <t>UB0401 2566</t>
  </si>
  <si>
    <t>Short Turquoise et blanc</t>
  </si>
  <si>
    <t>BQ898093</t>
  </si>
  <si>
    <t>BQ898013</t>
  </si>
  <si>
    <t>BBBRMZ473</t>
  </si>
  <si>
    <t>LTD50C 5933</t>
  </si>
  <si>
    <t>Caraco Rouge brique</t>
  </si>
  <si>
    <t>BQ897818</t>
  </si>
  <si>
    <t>BBBRMY255</t>
  </si>
  <si>
    <t>MODP0411</t>
  </si>
  <si>
    <t>Pantalon Noir</t>
  </si>
  <si>
    <t>BR129442</t>
  </si>
  <si>
    <t>BQ890432</t>
  </si>
  <si>
    <t>BBBRMZ593</t>
  </si>
  <si>
    <t>CLD2V1 3816</t>
  </si>
  <si>
    <t>Chemise de nuit Vieux rose chiné</t>
  </si>
  <si>
    <t>BQ898103</t>
  </si>
  <si>
    <t>BBBRMY287</t>
  </si>
  <si>
    <t>CM097C 5875</t>
  </si>
  <si>
    <t>Top Ciel</t>
  </si>
  <si>
    <t>BQ890533</t>
  </si>
  <si>
    <t>BBBRMY248</t>
  </si>
  <si>
    <t>1MC149 001</t>
  </si>
  <si>
    <t>BQ890419</t>
  </si>
  <si>
    <t>BBBRMY237</t>
  </si>
  <si>
    <t>1MC791 3836</t>
  </si>
  <si>
    <t>Débardeur Vert clair</t>
  </si>
  <si>
    <t>BQ890406</t>
  </si>
  <si>
    <t>BBBRMY231</t>
  </si>
  <si>
    <t>2MM15C 552T</t>
  </si>
  <si>
    <t>T-shirt Vert émeraude</t>
  </si>
  <si>
    <t>BQ890399</t>
  </si>
  <si>
    <t>BBBRMY246</t>
  </si>
  <si>
    <t>3MM314 5719</t>
  </si>
  <si>
    <t>T-shirt Fuchsia</t>
  </si>
  <si>
    <t>Enfant (3ans et +)12-13A</t>
  </si>
  <si>
    <t>BQ890415</t>
  </si>
  <si>
    <t>BBBRMZ601</t>
  </si>
  <si>
    <t>LBD1072 4192</t>
  </si>
  <si>
    <t>Nuisette bi-matière Fuchsia</t>
  </si>
  <si>
    <t>BQ898115</t>
  </si>
  <si>
    <t>BBBRMZ573</t>
  </si>
  <si>
    <t>MODP0531 4037</t>
  </si>
  <si>
    <t>Pantalon slim Gris foncé chiné</t>
  </si>
  <si>
    <t>BQ898072</t>
  </si>
  <si>
    <t>BQ906515</t>
  </si>
  <si>
    <t>BBBRMZ578</t>
  </si>
  <si>
    <t>1WR155 757</t>
  </si>
  <si>
    <t>BQ898080</t>
  </si>
  <si>
    <t>BBBRMY262</t>
  </si>
  <si>
    <t>3WP197 3156</t>
  </si>
  <si>
    <t>Legging Indigo</t>
  </si>
  <si>
    <t>BQ890450</t>
  </si>
  <si>
    <t>BQ924549</t>
  </si>
  <si>
    <t>BQ898141</t>
  </si>
  <si>
    <t>BBBRMZ570</t>
  </si>
  <si>
    <t>1WG925 019</t>
  </si>
  <si>
    <t>Jupe fourreau Noir</t>
  </si>
  <si>
    <t>BQ898016</t>
  </si>
  <si>
    <t>BBBRMZ458</t>
  </si>
  <si>
    <t>1WG957 019</t>
  </si>
  <si>
    <t>Jupe patineuse Noir</t>
  </si>
  <si>
    <t>BQ896933</t>
  </si>
  <si>
    <t>BBBRMZ575</t>
  </si>
  <si>
    <t>MODP0594 019</t>
  </si>
  <si>
    <t>BQ898074</t>
  </si>
  <si>
    <t>BQ906517</t>
  </si>
  <si>
    <t>BBBRMZ569</t>
  </si>
  <si>
    <t>1WL528 6110</t>
  </si>
  <si>
    <t>Sweat à capuche Bleu marine</t>
  </si>
  <si>
    <t>BQ898078</t>
  </si>
  <si>
    <t>BQ898015</t>
  </si>
  <si>
    <t>BBBRMY488</t>
  </si>
  <si>
    <t>1WP827 4619</t>
  </si>
  <si>
    <t>Jean slim 7/8 Nude</t>
  </si>
  <si>
    <t>BQ898497</t>
  </si>
  <si>
    <t>BQ907344</t>
  </si>
  <si>
    <t>BQ891024</t>
  </si>
  <si>
    <t>BQ891020</t>
  </si>
  <si>
    <t>BBBRMZ628</t>
  </si>
  <si>
    <t>1WP276 019</t>
  </si>
  <si>
    <t>Pantalon wide legs 7/8 taille haute Noir</t>
  </si>
  <si>
    <t>BQ898165</t>
  </si>
  <si>
    <t>BR038168</t>
  </si>
  <si>
    <t>BBBRMZ604</t>
  </si>
  <si>
    <t>LBD1070 3857</t>
  </si>
  <si>
    <t>Top en soie Marron</t>
  </si>
  <si>
    <t>BQ898118</t>
  </si>
  <si>
    <t>BBBRMZ572</t>
  </si>
  <si>
    <t>1WR200 001</t>
  </si>
  <si>
    <t>Corsaire taille haute Blanc</t>
  </si>
  <si>
    <t>BQ898036</t>
  </si>
  <si>
    <t>BQ907599</t>
  </si>
  <si>
    <t>BQ898630</t>
  </si>
  <si>
    <t>BBBRMZ453</t>
  </si>
  <si>
    <t>MODP0684</t>
  </si>
  <si>
    <t>Jegging Noir</t>
  </si>
  <si>
    <t>BQ896925</t>
  </si>
  <si>
    <t>BBBRMY497</t>
  </si>
  <si>
    <t>1MM15C 447T</t>
  </si>
  <si>
    <t>Top Kaki</t>
  </si>
  <si>
    <t>BQ891032</t>
  </si>
  <si>
    <t>BQ896926</t>
  </si>
  <si>
    <t>BBBRMZ462</t>
  </si>
  <si>
    <t>1GL440 498</t>
  </si>
  <si>
    <t>T-shirt Gris chiné</t>
  </si>
  <si>
    <t>BQ924568</t>
  </si>
  <si>
    <t>BQ896939</t>
  </si>
  <si>
    <t>BQ891009</t>
  </si>
  <si>
    <t>BQ905507</t>
  </si>
  <si>
    <t>BBBRMY483</t>
  </si>
  <si>
    <t>1RI01N 1905</t>
  </si>
  <si>
    <t>Soutien-gorge push-up Nude</t>
  </si>
  <si>
    <t>Femme 95B</t>
  </si>
  <si>
    <t>BQ891015</t>
  </si>
  <si>
    <t>BBBRMY273</t>
  </si>
  <si>
    <t>CGD4D16221</t>
  </si>
  <si>
    <t>BQ890465</t>
  </si>
  <si>
    <t>BBBRMZ455</t>
  </si>
  <si>
    <t>1MM916 3807</t>
  </si>
  <si>
    <t>T-shirt Blanc</t>
  </si>
  <si>
    <t>BQ896928</t>
  </si>
  <si>
    <t>BBBRMZ484</t>
  </si>
  <si>
    <t>UB0403 2567</t>
  </si>
  <si>
    <t>Short Turquoise</t>
  </si>
  <si>
    <t>BQ898011</t>
  </si>
  <si>
    <t>BBBRMZ457</t>
  </si>
  <si>
    <t>1WG896 019</t>
  </si>
  <si>
    <t>Jupe patineuse taille haute Noir</t>
  </si>
  <si>
    <t>BQ896932</t>
  </si>
  <si>
    <t>BBBRMZ461</t>
  </si>
  <si>
    <t>1GL440 3840</t>
  </si>
  <si>
    <t>BQ924567</t>
  </si>
  <si>
    <t>BQ896938</t>
  </si>
  <si>
    <t>BBBRMZ459</t>
  </si>
  <si>
    <t>1GL440 5279</t>
  </si>
  <si>
    <t>Pull Bleu cobalt</t>
  </si>
  <si>
    <t>BQ924571</t>
  </si>
  <si>
    <t>BQ896935</t>
  </si>
  <si>
    <t>BBBRMY241</t>
  </si>
  <si>
    <t>3MMM3145717</t>
  </si>
  <si>
    <t>Enfant (3 ans et +) 12-13A</t>
  </si>
  <si>
    <t>BQ890410</t>
  </si>
  <si>
    <t>BBBRMY251</t>
  </si>
  <si>
    <t>CMD12G 5556</t>
  </si>
  <si>
    <t>T-shirt Rose</t>
  </si>
  <si>
    <t>BQ890422</t>
  </si>
  <si>
    <t>BQ898723</t>
  </si>
  <si>
    <t>BBBRMY259</t>
  </si>
  <si>
    <t>CL105A 1565</t>
  </si>
  <si>
    <t>Robe droite Anthracite</t>
  </si>
  <si>
    <t>BQ906724</t>
  </si>
  <si>
    <t>BQ890444</t>
  </si>
  <si>
    <t>BQ898216</t>
  </si>
  <si>
    <t>BBBRMZ780</t>
  </si>
  <si>
    <t>1WR200 757</t>
  </si>
  <si>
    <t>Corsaire taille haute Ciel</t>
  </si>
  <si>
    <t>BQ898210</t>
  </si>
  <si>
    <t>BBBRMY474</t>
  </si>
  <si>
    <t>CM104A 019</t>
  </si>
  <si>
    <t>Top en soie Noir</t>
  </si>
  <si>
    <t>BQ898225</t>
  </si>
  <si>
    <t>BQ891006</t>
  </si>
  <si>
    <t>BBBRMY282</t>
  </si>
  <si>
    <t>AI075O 019</t>
  </si>
  <si>
    <t>BQ896841</t>
  </si>
  <si>
    <t>BQ890528</t>
  </si>
  <si>
    <t>BBBRMZ466</t>
  </si>
  <si>
    <t>5ML03A 4475</t>
  </si>
  <si>
    <t>T-shirt Kaki</t>
  </si>
  <si>
    <t>Enfant (3ans et +) 2-3A</t>
  </si>
  <si>
    <t>BQ897649</t>
  </si>
  <si>
    <t>Enfant (3ans et +) 6-7A</t>
  </si>
  <si>
    <t>BQ917939</t>
  </si>
  <si>
    <t>Enfant (3ans et +)4-5A</t>
  </si>
  <si>
    <t>BQ906736</t>
  </si>
  <si>
    <t>BBBRMZ627</t>
  </si>
  <si>
    <t>1MM40B 4995</t>
  </si>
  <si>
    <t>BQ898160</t>
  </si>
  <si>
    <t>Pantalon Gris</t>
  </si>
  <si>
    <t>BQ890951</t>
  </si>
  <si>
    <t>BQ907353</t>
  </si>
  <si>
    <t>BBBRMY265</t>
  </si>
  <si>
    <t>3WP197 3143</t>
  </si>
  <si>
    <t>Legging Rose</t>
  </si>
  <si>
    <t>BQ890453</t>
  </si>
  <si>
    <t>BQ924548</t>
  </si>
  <si>
    <t>BBBRMY472</t>
  </si>
  <si>
    <t>1MC444 067T</t>
  </si>
  <si>
    <t>Débardeur Rouge</t>
  </si>
  <si>
    <t>BQ891004</t>
  </si>
  <si>
    <t>BQ832124</t>
  </si>
  <si>
    <t>BBBRMZ630</t>
  </si>
  <si>
    <t>CGD9B1 5067</t>
  </si>
  <si>
    <t>Débardeur Gris chiné et bleu marine</t>
  </si>
  <si>
    <t>BQ898169</t>
  </si>
  <si>
    <t>BQ898168</t>
  </si>
  <si>
    <t>BBBRMY244</t>
  </si>
  <si>
    <t>1MM16A 625T</t>
  </si>
  <si>
    <t>BQ890413</t>
  </si>
  <si>
    <t>BQ924554</t>
  </si>
  <si>
    <t>BBBRMY470</t>
  </si>
  <si>
    <t>1WP827 4666</t>
  </si>
  <si>
    <t>BQ898220</t>
  </si>
  <si>
    <t>BQ891002</t>
  </si>
  <si>
    <t>BBBRMY242</t>
  </si>
  <si>
    <t>3MM314 5718</t>
  </si>
  <si>
    <t>BQ890411</t>
  </si>
  <si>
    <t>BBBRMY467</t>
  </si>
  <si>
    <t>1WP803 4684</t>
  </si>
  <si>
    <t>Jean slim Gris</t>
  </si>
  <si>
    <t>BQ890999</t>
  </si>
  <si>
    <t>BR094205</t>
  </si>
  <si>
    <t>BQ907354</t>
  </si>
  <si>
    <t>BBBRMY466</t>
  </si>
  <si>
    <t>1WP855 3451</t>
  </si>
  <si>
    <t>BQ890998</t>
  </si>
  <si>
    <t>BQ907355</t>
  </si>
  <si>
    <t>BBBRMY240</t>
  </si>
  <si>
    <t>AI062B 3094</t>
  </si>
  <si>
    <t>Corsaire Bleu marine</t>
  </si>
  <si>
    <t>BQ890409</t>
  </si>
  <si>
    <t>BBBRMY475</t>
  </si>
  <si>
    <t>AI069A 3094</t>
  </si>
  <si>
    <t>BQ891007</t>
  </si>
  <si>
    <t>BBBRMZ613</t>
  </si>
  <si>
    <t>3WP197 4873</t>
  </si>
  <si>
    <t>BQ890454</t>
  </si>
  <si>
    <t>BQ924550</t>
  </si>
  <si>
    <t>BQ898136</t>
  </si>
  <si>
    <t>BBBRMY238</t>
  </si>
  <si>
    <t>1MM194 349T</t>
  </si>
  <si>
    <t>Tunique en lin Marron chiné</t>
  </si>
  <si>
    <t>BQ890407</t>
  </si>
  <si>
    <t>BBBRMY457</t>
  </si>
  <si>
    <t>1WA229 6290</t>
  </si>
  <si>
    <t>Robe midi Noir et bleu marine</t>
  </si>
  <si>
    <t>BQ890984</t>
  </si>
  <si>
    <t>BBBRMY269</t>
  </si>
  <si>
    <t>LTD8C1 5748</t>
  </si>
  <si>
    <t>Caraco Ciel</t>
  </si>
  <si>
    <t>BQ890460</t>
  </si>
  <si>
    <t>BBBRMY455</t>
  </si>
  <si>
    <t>1WP610 001</t>
  </si>
  <si>
    <t>Pantalon slim Blanc</t>
  </si>
  <si>
    <t>BQ890403</t>
  </si>
  <si>
    <t>BQ890982</t>
  </si>
  <si>
    <t>BQ898649</t>
  </si>
  <si>
    <t>BBBRMY487</t>
  </si>
  <si>
    <t>1WP826 3132</t>
  </si>
  <si>
    <t>Pantalon slim Rose et blanc</t>
  </si>
  <si>
    <t>BQ898498</t>
  </si>
  <si>
    <t>BQ907343</t>
  </si>
  <si>
    <t>BQ891025</t>
  </si>
  <si>
    <t>BQ891019</t>
  </si>
  <si>
    <t>Jegging Bleu</t>
  </si>
  <si>
    <t>BQ907157</t>
  </si>
  <si>
    <t>BBBRMY473</t>
  </si>
  <si>
    <t>CMD59V 3768</t>
  </si>
  <si>
    <t>Top Bleu canard</t>
  </si>
  <si>
    <t>BQ891005</t>
  </si>
  <si>
    <t>BBBRMY252</t>
  </si>
  <si>
    <t>MODP0487 449S</t>
  </si>
  <si>
    <t>Pantalon casual Noir</t>
  </si>
  <si>
    <t>BQ906478</t>
  </si>
  <si>
    <t>BBBRMY481</t>
  </si>
  <si>
    <t>1MM07D 001</t>
  </si>
  <si>
    <t>BQ891013</t>
  </si>
  <si>
    <t>BBBRMY206</t>
  </si>
  <si>
    <t>CGD1290 019</t>
  </si>
  <si>
    <t>Blouse Noir</t>
  </si>
  <si>
    <t>BQ890352</t>
  </si>
  <si>
    <t>BBBRMY469</t>
  </si>
  <si>
    <t>1WP823 2595</t>
  </si>
  <si>
    <t>Legging Bleu marine</t>
  </si>
  <si>
    <t>BQ891001</t>
  </si>
  <si>
    <t>BBBRMY202</t>
  </si>
  <si>
    <t>CM120D 7855</t>
  </si>
  <si>
    <t>T-shirt Ciel</t>
  </si>
  <si>
    <t>BQ890348</t>
  </si>
  <si>
    <t>BBBRMZ602</t>
  </si>
  <si>
    <t>LBD1078 4088</t>
  </si>
  <si>
    <t>Babydoll en soie Beige</t>
  </si>
  <si>
    <t>BQ898116</t>
  </si>
  <si>
    <t>BBBRMZ581</t>
  </si>
  <si>
    <t>1WR725 7114</t>
  </si>
  <si>
    <t>Legging  Gris et bleu</t>
  </si>
  <si>
    <t>BQ898083</t>
  </si>
  <si>
    <t>BBBRMY482</t>
  </si>
  <si>
    <t>1MM07D 498</t>
  </si>
  <si>
    <t>Top Gris chiné</t>
  </si>
  <si>
    <t>BQ891014</t>
  </si>
  <si>
    <t>BBBRMY247</t>
  </si>
  <si>
    <t>SB934B 7688</t>
  </si>
  <si>
    <t>Tanga Rouge</t>
  </si>
  <si>
    <t>Femme TU</t>
  </si>
  <si>
    <t>BQ890418</t>
  </si>
  <si>
    <t>BBBRMY471</t>
  </si>
  <si>
    <t>1MM605 019</t>
  </si>
  <si>
    <t>Tunique en lin Noir</t>
  </si>
  <si>
    <t>BQ891003</t>
  </si>
  <si>
    <t>BBBRMY478</t>
  </si>
  <si>
    <t>1ML594 7763</t>
  </si>
  <si>
    <t>Top Rose</t>
  </si>
  <si>
    <t>BQ891010</t>
  </si>
  <si>
    <t>BBBRMY452</t>
  </si>
  <si>
    <t>4MM03A 3219</t>
  </si>
  <si>
    <t>T-shirt Orange</t>
  </si>
  <si>
    <t>BQ890979</t>
  </si>
  <si>
    <t>BBBRMY245</t>
  </si>
  <si>
    <t>3MM314 5714</t>
  </si>
  <si>
    <t>T-shirt Bleu marine</t>
  </si>
  <si>
    <t>BQ890414</t>
  </si>
  <si>
    <t>BBBRMY480</t>
  </si>
  <si>
    <t>1MM07D 019</t>
  </si>
  <si>
    <t>BQ891012</t>
  </si>
  <si>
    <t>BBBRMZ465</t>
  </si>
  <si>
    <t>CMD58V 7273</t>
  </si>
  <si>
    <t>T-shirt Bordeaux</t>
  </si>
  <si>
    <t>BQ897522</t>
  </si>
  <si>
    <t>BQ906499</t>
  </si>
  <si>
    <t>BBBRMY200</t>
  </si>
  <si>
    <t>1MM355 067T</t>
  </si>
  <si>
    <t>Top Rouge</t>
  </si>
  <si>
    <t>BQ890346</t>
  </si>
  <si>
    <t>BBBRMZ448</t>
  </si>
  <si>
    <t>CMD58M 7272</t>
  </si>
  <si>
    <t>T-shirt Vieux rose</t>
  </si>
  <si>
    <t>BQ896827</t>
  </si>
  <si>
    <t>BBBRMY183</t>
  </si>
  <si>
    <t>1MM05B 7813</t>
  </si>
  <si>
    <t>Top Gris foncé chiné</t>
  </si>
  <si>
    <t>BQ890324</t>
  </si>
  <si>
    <t>BBBRMY224</t>
  </si>
  <si>
    <t>1MC15A 3234</t>
  </si>
  <si>
    <t>Débardeur Bleu roi</t>
  </si>
  <si>
    <t>BQ890390</t>
  </si>
  <si>
    <t>BBBRMY463</t>
  </si>
  <si>
    <t>1GL918 7315</t>
  </si>
  <si>
    <t>BQ890995</t>
  </si>
  <si>
    <t>BBBRMY458</t>
  </si>
  <si>
    <t>1ML207 349T</t>
  </si>
  <si>
    <t>T-shirt en lin Marron</t>
  </si>
  <si>
    <t>BQ890987</t>
  </si>
  <si>
    <t>BQ924714</t>
  </si>
  <si>
    <t>BBBRMY208</t>
  </si>
  <si>
    <t>CG100E 2280</t>
  </si>
  <si>
    <t>Top trompe-l'œil Ecru</t>
  </si>
  <si>
    <t>BQ890354</t>
  </si>
  <si>
    <t>BBBRMY462</t>
  </si>
  <si>
    <t>1GL918 4435</t>
  </si>
  <si>
    <t>T-shirt Ecru</t>
  </si>
  <si>
    <t>BQ906707</t>
  </si>
  <si>
    <t>BQ890991</t>
  </si>
  <si>
    <t>BBBRMY168</t>
  </si>
  <si>
    <t>1GL400 131T</t>
  </si>
  <si>
    <t>BQ890305</t>
  </si>
  <si>
    <t>BBBRMZ460</t>
  </si>
  <si>
    <t>1GL440 4435</t>
  </si>
  <si>
    <t>BR178007</t>
  </si>
  <si>
    <t>BQ896936</t>
  </si>
  <si>
    <t>BBBRMY171</t>
  </si>
  <si>
    <t>1RB955 3747</t>
  </si>
  <si>
    <t>Soutien-gorge push-up Noir</t>
  </si>
  <si>
    <t>BQ890308</t>
  </si>
  <si>
    <t>BQ890331</t>
  </si>
  <si>
    <t>BBBRMY468</t>
  </si>
  <si>
    <t>1WP823 019</t>
  </si>
  <si>
    <t>BQ891000</t>
  </si>
  <si>
    <t>BBBRMY184</t>
  </si>
  <si>
    <t>1MM614 7966</t>
  </si>
  <si>
    <t>T-shirt Noir et blanc</t>
  </si>
  <si>
    <t>BQ890325</t>
  </si>
  <si>
    <t>BBBRMY180</t>
  </si>
  <si>
    <t>1MM811 7823</t>
  </si>
  <si>
    <t>BQ890321</t>
  </si>
  <si>
    <t>BBBRMY187</t>
  </si>
  <si>
    <t>1MM543 7711</t>
  </si>
  <si>
    <t>BQ890328</t>
  </si>
  <si>
    <t>BBBRMY456</t>
  </si>
  <si>
    <t>1WA790 498</t>
  </si>
  <si>
    <t>Tunique Gris foncé chiné</t>
  </si>
  <si>
    <t>BQ890983</t>
  </si>
  <si>
    <t>BBBRMY454</t>
  </si>
  <si>
    <t>1WA227 001</t>
  </si>
  <si>
    <t>Robe droite Blanc</t>
  </si>
  <si>
    <t>BQ890981</t>
  </si>
  <si>
    <t>BBBRMY156</t>
  </si>
  <si>
    <t>1WP802 2983</t>
  </si>
  <si>
    <t>Pantalon  Beige</t>
  </si>
  <si>
    <t>BQ890290</t>
  </si>
  <si>
    <t>BBBRMZ598</t>
  </si>
  <si>
    <t>LBD1032 3438</t>
  </si>
  <si>
    <t>BQ898111</t>
  </si>
  <si>
    <t>BBBRMY201</t>
  </si>
  <si>
    <t>1MM646 019</t>
  </si>
  <si>
    <t>BQ890347</t>
  </si>
  <si>
    <t>BQ898441</t>
  </si>
  <si>
    <t>BBBRMY221</t>
  </si>
  <si>
    <t>1WP980A 634T</t>
  </si>
  <si>
    <t>BQ890381</t>
  </si>
  <si>
    <t>BBBRMY155</t>
  </si>
  <si>
    <t>1WP802 2972</t>
  </si>
  <si>
    <t>BQ890289</t>
  </si>
  <si>
    <t>BBBRMY197</t>
  </si>
  <si>
    <t>1WP976 6823</t>
  </si>
  <si>
    <t>BQ890339</t>
  </si>
  <si>
    <t>BBBRMY198</t>
  </si>
  <si>
    <t>1WP304 019</t>
  </si>
  <si>
    <t>Fuseau taille haute Noir</t>
  </si>
  <si>
    <t>BQ890344</t>
  </si>
  <si>
    <t>BBBRMY464</t>
  </si>
  <si>
    <t>1GL918 7553</t>
  </si>
  <si>
    <t>T-shirt Rouge</t>
  </si>
  <si>
    <t>BQ906710</t>
  </si>
  <si>
    <t>BQ890996</t>
  </si>
  <si>
    <t>BBBRMZ449</t>
  </si>
  <si>
    <t>1SB1221N 7553</t>
  </si>
  <si>
    <t>BQ896833</t>
  </si>
  <si>
    <t>BBBRMY446</t>
  </si>
  <si>
    <t>1SB1223N 7553</t>
  </si>
  <si>
    <t>BQ890959</t>
  </si>
  <si>
    <t>BBBRMY443</t>
  </si>
  <si>
    <t>1WP756 498</t>
  </si>
  <si>
    <t>Pantalon wide legs taille haute Gris clair chiné</t>
  </si>
  <si>
    <t>BQ890956</t>
  </si>
  <si>
    <t>BBBRMY444</t>
  </si>
  <si>
    <t>1WP953 3562</t>
  </si>
  <si>
    <t>Pantalon skinny Noir</t>
  </si>
  <si>
    <t>BQ890957</t>
  </si>
  <si>
    <t>BQ898447</t>
  </si>
  <si>
    <t>BBBRMY449</t>
  </si>
  <si>
    <t>1WP900 7977</t>
  </si>
  <si>
    <t>Legging taille haute Noir et écru</t>
  </si>
  <si>
    <t>BQ890962</t>
  </si>
  <si>
    <t>BBBRMY301</t>
  </si>
  <si>
    <t>1RT1207 7923</t>
  </si>
  <si>
    <t>Brassière Rose</t>
  </si>
  <si>
    <t>BQ890948</t>
  </si>
  <si>
    <t>BBBRMB809</t>
  </si>
  <si>
    <t>RIS1342 210I</t>
  </si>
  <si>
    <t>Soutien-gorge Noir et vert citron</t>
  </si>
  <si>
    <t>BQ832074</t>
  </si>
  <si>
    <t>BBBRMY448</t>
  </si>
  <si>
    <t>CMD9B1 3120</t>
  </si>
  <si>
    <t>T-shirt Bleu marine chiné</t>
  </si>
  <si>
    <t>BQ890961</t>
  </si>
  <si>
    <t>BQ906470</t>
  </si>
  <si>
    <t>BBBRMY294</t>
  </si>
  <si>
    <t>1MM201 383T</t>
  </si>
  <si>
    <t>Tunique Vert</t>
  </si>
  <si>
    <t>BQ890548</t>
  </si>
  <si>
    <t>BBBRMY451</t>
  </si>
  <si>
    <t>1WP900 7976</t>
  </si>
  <si>
    <t>Legging Noir et blanc</t>
  </si>
  <si>
    <t>BQ890964</t>
  </si>
  <si>
    <t>BBBRMY453</t>
  </si>
  <si>
    <t>4MM03A 3153</t>
  </si>
  <si>
    <t>BQ890980</t>
  </si>
  <si>
    <t>BBBRMY297</t>
  </si>
  <si>
    <t>1MM40A 757</t>
  </si>
  <si>
    <t>BQ890553</t>
  </si>
  <si>
    <t>BBBRMY490</t>
  </si>
  <si>
    <t>LTD50C 5099</t>
  </si>
  <si>
    <t>Caraco Kaki</t>
  </si>
  <si>
    <t>BQ891022</t>
  </si>
  <si>
    <t>BBBRMZ608</t>
  </si>
  <si>
    <t>CG086M 019</t>
  </si>
  <si>
    <t>Pull sans manches Noir</t>
  </si>
  <si>
    <t>BQ898130</t>
  </si>
  <si>
    <t>BBBRMY179</t>
  </si>
  <si>
    <t>1MM05B 7808</t>
  </si>
  <si>
    <t>BQ890317</t>
  </si>
  <si>
    <t>Jean Bleu</t>
  </si>
  <si>
    <t>BQ832071</t>
  </si>
  <si>
    <t>BBBRMY191</t>
  </si>
  <si>
    <t>1ML07D 7615</t>
  </si>
  <si>
    <t>Sous-pull Bleu foncé</t>
  </si>
  <si>
    <t>BQ890332</t>
  </si>
  <si>
    <t>BBBRMB814</t>
  </si>
  <si>
    <t>1RPP84 4662</t>
  </si>
  <si>
    <t>Soutien-gorge Bordeaux</t>
  </si>
  <si>
    <t>Femme 95C</t>
  </si>
  <si>
    <t>BQ832079</t>
  </si>
  <si>
    <t>BBBRMY257</t>
  </si>
  <si>
    <t>1WA817 2595</t>
  </si>
  <si>
    <t>Robe patineuse Bleu marine</t>
  </si>
  <si>
    <t>BQ890440</t>
  </si>
  <si>
    <t>BBBRMY281</t>
  </si>
  <si>
    <t>1WP728 001</t>
  </si>
  <si>
    <t>Jean mom Blanc</t>
  </si>
  <si>
    <t>BQ890521</t>
  </si>
  <si>
    <t>BQ905502</t>
  </si>
  <si>
    <t>BBBRMY258</t>
  </si>
  <si>
    <t>1WA797 4480</t>
  </si>
  <si>
    <t>Robe trapèze Noir</t>
  </si>
  <si>
    <t>BQ890441</t>
  </si>
  <si>
    <t>BBBRMD277</t>
  </si>
  <si>
    <t>CM120E 7855</t>
  </si>
  <si>
    <t>T-shirt Bleu clair</t>
  </si>
  <si>
    <t>BQ838418</t>
  </si>
  <si>
    <t>BBBRMB798</t>
  </si>
  <si>
    <t>3MT118 4385</t>
  </si>
  <si>
    <t>Débardeur Ciel</t>
  </si>
  <si>
    <t>BQ905493</t>
  </si>
  <si>
    <t>Enfant (3ans et +) 4-5A</t>
  </si>
  <si>
    <t>BQ886067</t>
  </si>
  <si>
    <t>Enfant (3ans et +) 8-9A</t>
  </si>
  <si>
    <t>BQ832062</t>
  </si>
  <si>
    <t>BBBRMB793</t>
  </si>
  <si>
    <t>CMU05A 9891</t>
  </si>
  <si>
    <t>BQ832056</t>
  </si>
  <si>
    <t>BBBRMY176</t>
  </si>
  <si>
    <t>1MM811 7824</t>
  </si>
  <si>
    <t>BQ890314</t>
  </si>
  <si>
    <t>BBBRMB779</t>
  </si>
  <si>
    <t>1MM311 6085</t>
  </si>
  <si>
    <t>T-shirt Rose fluo</t>
  </si>
  <si>
    <t>BQ832041</t>
  </si>
  <si>
    <t>BBBRMY175</t>
  </si>
  <si>
    <t>1MM614 7963</t>
  </si>
  <si>
    <t>BQ890313</t>
  </si>
  <si>
    <t>BBBRMB709</t>
  </si>
  <si>
    <t>1ML537C 019</t>
  </si>
  <si>
    <t>BQ832025</t>
  </si>
  <si>
    <t>BBBRMY169</t>
  </si>
  <si>
    <t>1GL542 189T</t>
  </si>
  <si>
    <t>Chemisier Rose</t>
  </si>
  <si>
    <t>BQ890306</t>
  </si>
  <si>
    <t>BBBRMZ467</t>
  </si>
  <si>
    <t>1ML537D 501T</t>
  </si>
  <si>
    <t>Top Marron</t>
  </si>
  <si>
    <t>BQ897726</t>
  </si>
  <si>
    <t>BBBRMB783</t>
  </si>
  <si>
    <t>PCN5A1 4630</t>
  </si>
  <si>
    <t>Robe droite Ecru</t>
  </si>
  <si>
    <t>BQ832045</t>
  </si>
  <si>
    <t>BBBRMY213</t>
  </si>
  <si>
    <t>1WG560 7083</t>
  </si>
  <si>
    <t>Minijupe en lin taille haute Turquoise et blanc</t>
  </si>
  <si>
    <t>BQ890366</t>
  </si>
  <si>
    <t>BBBRMY160</t>
  </si>
  <si>
    <t>1ML415 7551</t>
  </si>
  <si>
    <t>Tunique Bordeaux</t>
  </si>
  <si>
    <t>BQ890297</t>
  </si>
  <si>
    <t>BBBRMB774</t>
  </si>
  <si>
    <t>1MM952 3494</t>
  </si>
  <si>
    <t>FemmeM</t>
  </si>
  <si>
    <t>BQ832035</t>
  </si>
  <si>
    <t>BBBRMB771</t>
  </si>
  <si>
    <t>2WS187 4262</t>
  </si>
  <si>
    <t>BQ832029</t>
  </si>
  <si>
    <t>BQ917934</t>
  </si>
  <si>
    <t>BBBRMB802</t>
  </si>
  <si>
    <t>3MC169 4919</t>
  </si>
  <si>
    <t>Débardeur Turquoise</t>
  </si>
  <si>
    <t>BQ905492</t>
  </si>
  <si>
    <t>BQ832067</t>
  </si>
  <si>
    <t>BQ886071</t>
  </si>
  <si>
    <t>BBBRMB777</t>
  </si>
  <si>
    <t>1MC150 019</t>
  </si>
  <si>
    <t>Débardeur en lin Noir</t>
  </si>
  <si>
    <t>BQ832038</t>
  </si>
  <si>
    <t>BQ907641</t>
  </si>
  <si>
    <t>BBBRMB859</t>
  </si>
  <si>
    <t>1WA60A 4697</t>
  </si>
  <si>
    <t>Tunique Noir</t>
  </si>
  <si>
    <t>BQ832147</t>
  </si>
  <si>
    <t>BBBRMY203</t>
  </si>
  <si>
    <t>MB0029 9086</t>
  </si>
  <si>
    <t>Short Rouge</t>
  </si>
  <si>
    <t>BQ890349</t>
  </si>
  <si>
    <t>BBBRMB773</t>
  </si>
  <si>
    <t>2WS187 4261</t>
  </si>
  <si>
    <t>Bermuda Bleu pétrole</t>
  </si>
  <si>
    <t>BQ832034</t>
  </si>
  <si>
    <t>BBBRMB710</t>
  </si>
  <si>
    <t>1ML537C 001</t>
  </si>
  <si>
    <t>BQ832026</t>
  </si>
  <si>
    <t>BBBRMB706</t>
  </si>
  <si>
    <t>1MM147 019</t>
  </si>
  <si>
    <t>BQ832022</t>
  </si>
  <si>
    <t>BBBRMY147</t>
  </si>
  <si>
    <t>1WP705 4705</t>
  </si>
  <si>
    <t>Legging Bleu foncé</t>
  </si>
  <si>
    <t>BQ890274</t>
  </si>
  <si>
    <t>BBBRMY151</t>
  </si>
  <si>
    <t>1MM189 001</t>
  </si>
  <si>
    <t>Tunique Blanc</t>
  </si>
  <si>
    <t>BQ890283</t>
  </si>
  <si>
    <t>BBBRMY141</t>
  </si>
  <si>
    <t>1ML17C 599T</t>
  </si>
  <si>
    <t>BQ890265</t>
  </si>
  <si>
    <t>BBBRMY140</t>
  </si>
  <si>
    <t>CLD794 0691</t>
  </si>
  <si>
    <t>Chemisier Bordeaux</t>
  </si>
  <si>
    <t>BQ890264</t>
  </si>
  <si>
    <t>BBBRMY152</t>
  </si>
  <si>
    <t>1MM68B 019</t>
  </si>
  <si>
    <t>BQ890284</t>
  </si>
  <si>
    <t>BQ890166</t>
  </si>
  <si>
    <t>BQ890214</t>
  </si>
  <si>
    <t>BBBRMY159</t>
  </si>
  <si>
    <t>1MC866 4467</t>
  </si>
  <si>
    <t>Débardeur Beige</t>
  </si>
  <si>
    <t>BQ890296</t>
  </si>
  <si>
    <t>BBBRMB799</t>
  </si>
  <si>
    <t>3MC133 4039</t>
  </si>
  <si>
    <t>Débardeur Bleu foncé</t>
  </si>
  <si>
    <t>Enfant (3ans et +) 12-13A</t>
  </si>
  <si>
    <t>BQ905496</t>
  </si>
  <si>
    <t>BQ886066</t>
  </si>
  <si>
    <t>BQ832063</t>
  </si>
  <si>
    <t>BBBRMY139</t>
  </si>
  <si>
    <t>CM120E 7854</t>
  </si>
  <si>
    <t>BQ898643</t>
  </si>
  <si>
    <t>BQ890263</t>
  </si>
  <si>
    <t>BBBRMZ576</t>
  </si>
  <si>
    <t>MODP0491</t>
  </si>
  <si>
    <t>Legging Gris</t>
  </si>
  <si>
    <t>BQ898077</t>
  </si>
  <si>
    <t>BBBRMB852</t>
  </si>
  <si>
    <t>CLD70D 5497</t>
  </si>
  <si>
    <t>Pull Vert d’eau</t>
  </si>
  <si>
    <t>BQ832132</t>
  </si>
  <si>
    <t>BBBRMY134</t>
  </si>
  <si>
    <t>1MM18A 6957</t>
  </si>
  <si>
    <t>Top Beige</t>
  </si>
  <si>
    <t>BQ890258</t>
  </si>
  <si>
    <t>BBBRMB788</t>
  </si>
  <si>
    <t>1MM196 019</t>
  </si>
  <si>
    <t>BQ832051</t>
  </si>
  <si>
    <t>BBBRMB789</t>
  </si>
  <si>
    <t>1MC792 001</t>
  </si>
  <si>
    <t>Brassière Blanc</t>
  </si>
  <si>
    <t>BQ832052</t>
  </si>
  <si>
    <t>BBBRMB797</t>
  </si>
  <si>
    <t>3MT02A 5853</t>
  </si>
  <si>
    <t>Débardeur Bleu clair</t>
  </si>
  <si>
    <t>BQ905495</t>
  </si>
  <si>
    <t>Enfant (3ans et +) 4-5 A</t>
  </si>
  <si>
    <t>BR092033</t>
  </si>
  <si>
    <t>Enfant (3ans et +) 8-9</t>
  </si>
  <si>
    <t>BQ832061</t>
  </si>
  <si>
    <t>BBBRMY125</t>
  </si>
  <si>
    <t>AS0891 5700</t>
  </si>
  <si>
    <t>Culotte Rose</t>
  </si>
  <si>
    <t>Enfant (3 ans et +) 8A</t>
  </si>
  <si>
    <t>BQ890249</t>
  </si>
  <si>
    <t>Enfant (3ans et +) 2A</t>
  </si>
  <si>
    <t>BR069882</t>
  </si>
  <si>
    <t>BBBRMB790</t>
  </si>
  <si>
    <t>1MC442 025T</t>
  </si>
  <si>
    <t>Débardeur Noir et rose clair</t>
  </si>
  <si>
    <t>BQ832053</t>
  </si>
  <si>
    <t>BBBRMB778</t>
  </si>
  <si>
    <t>2MM11C 4663</t>
  </si>
  <si>
    <t>T-shirt Indigo</t>
  </si>
  <si>
    <t>BQ832040</t>
  </si>
  <si>
    <t>BBBRMY447</t>
  </si>
  <si>
    <t>1MM201 019</t>
  </si>
  <si>
    <t>BQ890960</t>
  </si>
  <si>
    <t>BBBRMB708</t>
  </si>
  <si>
    <t>1MT749 001</t>
  </si>
  <si>
    <t>BQ832024</t>
  </si>
  <si>
    <t>BBBRMB776</t>
  </si>
  <si>
    <t>1MM201 242T</t>
  </si>
  <si>
    <t>BQ832037</t>
  </si>
  <si>
    <t>BQ906486</t>
  </si>
  <si>
    <t>BBBRMB792</t>
  </si>
  <si>
    <t>3MC752 6192</t>
  </si>
  <si>
    <t>BQ832055</t>
  </si>
  <si>
    <t>BQ906703</t>
  </si>
  <si>
    <t>BBBRMY445</t>
  </si>
  <si>
    <t>3KS462 334T</t>
  </si>
  <si>
    <t>Bas de maillot Ciel</t>
  </si>
  <si>
    <t>Enfant (3ans et +) S-M</t>
  </si>
  <si>
    <t>BQ890958</t>
  </si>
  <si>
    <t>BBBRNH694</t>
  </si>
  <si>
    <t>BC0018 ST04</t>
  </si>
  <si>
    <t>Chaussettes Fuchsia</t>
  </si>
  <si>
    <t>Femme 34-36</t>
  </si>
  <si>
    <t>BQ924780</t>
  </si>
  <si>
    <t>BBBRMB795</t>
  </si>
  <si>
    <t>3MC752 6193</t>
  </si>
  <si>
    <t>BQ832059</t>
  </si>
  <si>
    <t>BQ906704</t>
  </si>
  <si>
    <t>BBBRMB794</t>
  </si>
  <si>
    <t>AS0797 6850</t>
  </si>
  <si>
    <t>Bas de maillot Rose</t>
  </si>
  <si>
    <t>BQ832057</t>
  </si>
  <si>
    <t>BBBRMB772</t>
  </si>
  <si>
    <t>SPD1271 7687</t>
  </si>
  <si>
    <t>String Rouge</t>
  </si>
  <si>
    <t>Femme 40</t>
  </si>
  <si>
    <t>BQ832033</t>
  </si>
  <si>
    <t>Femme 1/2</t>
  </si>
  <si>
    <t>Femme 3/4</t>
  </si>
  <si>
    <t>BBBRMY486</t>
  </si>
  <si>
    <t>LIC025 4015G01</t>
  </si>
  <si>
    <t>Collant Anthracite</t>
  </si>
  <si>
    <t>BQ891018</t>
  </si>
  <si>
    <t>BBBRMB780</t>
  </si>
  <si>
    <t>MODC1047</t>
  </si>
  <si>
    <t>Collant Blanc et gris</t>
  </si>
  <si>
    <t>BQ832042</t>
  </si>
  <si>
    <t>BBBRNF104</t>
  </si>
  <si>
    <t>1WG639 3534</t>
  </si>
  <si>
    <t>Jupe patineuse Anthracite</t>
  </si>
  <si>
    <t>BQ917909</t>
  </si>
  <si>
    <t>BQ890203</t>
  </si>
  <si>
    <t>BBBRNF103</t>
  </si>
  <si>
    <t>1WG957 3562</t>
  </si>
  <si>
    <t>Jupe patineuse taille haute Doré</t>
  </si>
  <si>
    <t>BQ917908</t>
  </si>
  <si>
    <t>BQ890202</t>
  </si>
  <si>
    <t>BBBRNF100</t>
  </si>
  <si>
    <t>1MM951 3891</t>
  </si>
  <si>
    <t>BQ917905</t>
  </si>
  <si>
    <t>BBBRNB289</t>
  </si>
  <si>
    <t>1WL604 5397</t>
  </si>
  <si>
    <t>T-shirt Noir et écru</t>
  </si>
  <si>
    <t>BQ906592</t>
  </si>
  <si>
    <t>BBBRMY103</t>
  </si>
  <si>
    <t>1MC547 5462</t>
  </si>
  <si>
    <t>Débardeur Vert d’eau</t>
  </si>
  <si>
    <t>BR039299</t>
  </si>
  <si>
    <t>BBBRNH686</t>
  </si>
  <si>
    <t>2KB577 868T</t>
  </si>
  <si>
    <t>Short de bain Rouge et blanc</t>
  </si>
  <si>
    <t>BQ924732</t>
  </si>
  <si>
    <t>BBBRNH684</t>
  </si>
  <si>
    <t>1WP897 3473</t>
  </si>
  <si>
    <t>BQ898606</t>
  </si>
  <si>
    <t>BQ924730</t>
  </si>
  <si>
    <t>BBBRNF089</t>
  </si>
  <si>
    <t>1MM951 3890</t>
  </si>
  <si>
    <t>BQ917889</t>
  </si>
  <si>
    <t>BQ890191</t>
  </si>
  <si>
    <t>BQ906450</t>
  </si>
  <si>
    <t>BR039352</t>
  </si>
  <si>
    <t>BBBRNB264</t>
  </si>
  <si>
    <t>1WL517 4211</t>
  </si>
  <si>
    <t>Sweat Bleu marine et gris chiné</t>
  </si>
  <si>
    <t>BQ917955</t>
  </si>
  <si>
    <t>BQ906544</t>
  </si>
  <si>
    <t>BBBRNE082</t>
  </si>
  <si>
    <t>1WP802 2977</t>
  </si>
  <si>
    <t>BQ914645</t>
  </si>
  <si>
    <t>BBBRNB263</t>
  </si>
  <si>
    <t>1WL573 3923</t>
  </si>
  <si>
    <t>Sweat Blanc</t>
  </si>
  <si>
    <t>BQ906605</t>
  </si>
  <si>
    <t>BQ906543</t>
  </si>
  <si>
    <t>BBBRMY199</t>
  </si>
  <si>
    <t>CLD13C 6233</t>
  </si>
  <si>
    <t>BQ890345</t>
  </si>
  <si>
    <t>BBBRNH681</t>
  </si>
  <si>
    <t>3MM325 5753</t>
  </si>
  <si>
    <t>T-shirt Bleu</t>
  </si>
  <si>
    <t>Enfant (3 ans et +) 9-13A</t>
  </si>
  <si>
    <t>BQ924724</t>
  </si>
  <si>
    <t>Enfant (3ans et + ) 4-5A</t>
  </si>
  <si>
    <t>BQ898604</t>
  </si>
  <si>
    <t>BBBRNF097</t>
  </si>
  <si>
    <t>CGD75B 5475</t>
  </si>
  <si>
    <t>BQ924514</t>
  </si>
  <si>
    <t>BQ917900</t>
  </si>
  <si>
    <t>BBBRMY080</t>
  </si>
  <si>
    <t>MODP0480 019</t>
  </si>
  <si>
    <t>BQ890204</t>
  </si>
  <si>
    <t>BBBRNB262</t>
  </si>
  <si>
    <t>1WL565 4987</t>
  </si>
  <si>
    <t>Sweat Gris</t>
  </si>
  <si>
    <t>BR203016</t>
  </si>
  <si>
    <t>BQ906541</t>
  </si>
  <si>
    <t>BBBRNF107</t>
  </si>
  <si>
    <t>1WR788 2959</t>
  </si>
  <si>
    <t>Corsaire Noir</t>
  </si>
  <si>
    <t>BQ917912</t>
  </si>
  <si>
    <t>BBBRNB259</t>
  </si>
  <si>
    <t>1WP955 019</t>
  </si>
  <si>
    <t>Pantacourt en velours taille haute Noir</t>
  </si>
  <si>
    <t>BQ906536</t>
  </si>
  <si>
    <t>BQ924493</t>
  </si>
  <si>
    <t>BBBRNB287</t>
  </si>
  <si>
    <t>1WP49C 4480</t>
  </si>
  <si>
    <t>Pantalon skinny taille haute Gris foncé chiné</t>
  </si>
  <si>
    <t>BQ906586</t>
  </si>
  <si>
    <t>BQ890206</t>
  </si>
  <si>
    <t>BBBRNB254</t>
  </si>
  <si>
    <t>CMD58M 7407</t>
  </si>
  <si>
    <t>BQ906531</t>
  </si>
  <si>
    <t>BBBRNH677</t>
  </si>
  <si>
    <t>1WP532 197T</t>
  </si>
  <si>
    <t>Pantacourt Ecru et noir</t>
  </si>
  <si>
    <t>BQ924718</t>
  </si>
  <si>
    <t>BBBRNB242</t>
  </si>
  <si>
    <t>MODP0531 019</t>
  </si>
  <si>
    <t>Pantalon skinny taille haute Noir</t>
  </si>
  <si>
    <t>BR037584</t>
  </si>
  <si>
    <t>BQ906514</t>
  </si>
  <si>
    <t>BBBRNB252</t>
  </si>
  <si>
    <t>CLD70V 3096</t>
  </si>
  <si>
    <t>Top Taupe</t>
  </si>
  <si>
    <t>BQ906528</t>
  </si>
  <si>
    <t>BBBRNH680</t>
  </si>
  <si>
    <t>3MM169 4663</t>
  </si>
  <si>
    <t>Enfant M</t>
  </si>
  <si>
    <t>BQ924723</t>
  </si>
  <si>
    <t>Enfant S</t>
  </si>
  <si>
    <t>BQ898587</t>
  </si>
  <si>
    <t>BBBRMY128</t>
  </si>
  <si>
    <t>3WR983 8032</t>
  </si>
  <si>
    <t>Enfant (3ans et + ) L</t>
  </si>
  <si>
    <t>BQ898659</t>
  </si>
  <si>
    <t>Enfant (3ans et +) S</t>
  </si>
  <si>
    <t>BQ890252</t>
  </si>
  <si>
    <t>BBBRND936</t>
  </si>
  <si>
    <t>1WP802 2975</t>
  </si>
  <si>
    <t>BQ898698</t>
  </si>
  <si>
    <t>BQ914642</t>
  </si>
  <si>
    <t>BBBRNH679</t>
  </si>
  <si>
    <t>3MM169 4822</t>
  </si>
  <si>
    <t>Enfant (3ans et +) M</t>
  </si>
  <si>
    <t>BQ924722</t>
  </si>
  <si>
    <t>BQ898586</t>
  </si>
  <si>
    <t>BBBRNB253</t>
  </si>
  <si>
    <t>CLD70V 5105</t>
  </si>
  <si>
    <t>BQ906529</t>
  </si>
  <si>
    <t>BBBRMY162</t>
  </si>
  <si>
    <t>RID1091 4344</t>
  </si>
  <si>
    <t>Soutien-gorge Noir et nude</t>
  </si>
  <si>
    <t>BQ890299</t>
  </si>
  <si>
    <t>BBBRNB502</t>
  </si>
  <si>
    <t>1MM196 242T</t>
  </si>
  <si>
    <t>T-shirt oversize Rouge</t>
  </si>
  <si>
    <t>BQ907635</t>
  </si>
  <si>
    <t>BBBRNH671</t>
  </si>
  <si>
    <t>1MT606 019</t>
  </si>
  <si>
    <t>Top bi-matière Noir</t>
  </si>
  <si>
    <t>BQ924710</t>
  </si>
  <si>
    <t>BR203983</t>
  </si>
  <si>
    <t>BBBRMY077</t>
  </si>
  <si>
    <t>CG095B 5522</t>
  </si>
  <si>
    <t>Débardeur Bleu</t>
  </si>
  <si>
    <t>BQ890201</t>
  </si>
  <si>
    <t>BQ898692</t>
  </si>
  <si>
    <t>BBBRNE125</t>
  </si>
  <si>
    <t>1WP802 2976</t>
  </si>
  <si>
    <t>Jean Gris</t>
  </si>
  <si>
    <t>BQ914646</t>
  </si>
  <si>
    <t>BBBRMY132</t>
  </si>
  <si>
    <t>CG097E 5875</t>
  </si>
  <si>
    <t>Débardeur Vert d’eau chiné</t>
  </si>
  <si>
    <t>BQ890256</t>
  </si>
  <si>
    <t>BBBRNH660</t>
  </si>
  <si>
    <t>1MT05A 5019</t>
  </si>
  <si>
    <t>BQ924696</t>
  </si>
  <si>
    <t>BBBRNB286</t>
  </si>
  <si>
    <t>1WP49B 4480</t>
  </si>
  <si>
    <t>Legging Anthracite chiné</t>
  </si>
  <si>
    <t>BQ906585</t>
  </si>
  <si>
    <t>BBBRNH675</t>
  </si>
  <si>
    <t>1WP532 019</t>
  </si>
  <si>
    <t>Pantalon carotte 7/8 taille haute Noir</t>
  </si>
  <si>
    <t>BQ924716</t>
  </si>
  <si>
    <t>BBBRMY146</t>
  </si>
  <si>
    <t>1WP762 4875</t>
  </si>
  <si>
    <t>BQ890273</t>
  </si>
  <si>
    <t>BBBRNB276</t>
  </si>
  <si>
    <t>1WP651 5915</t>
  </si>
  <si>
    <t>Pantacourt taille haute Ciel</t>
  </si>
  <si>
    <t>BQ906562</t>
  </si>
  <si>
    <t>BQ906615</t>
  </si>
  <si>
    <t>BBBRNB274</t>
  </si>
  <si>
    <t>1WP651 5913</t>
  </si>
  <si>
    <t>Pantacourt taille haute Noir et bordeaux</t>
  </si>
  <si>
    <t>BQ906613</t>
  </si>
  <si>
    <t>BQ906560</t>
  </si>
  <si>
    <t>BBBRNB271</t>
  </si>
  <si>
    <t>1WA215 6606</t>
  </si>
  <si>
    <t>Robe droite Kaki</t>
  </si>
  <si>
    <t>BQ906552</t>
  </si>
  <si>
    <t>BBBRNH673</t>
  </si>
  <si>
    <t>1ML07D 479T</t>
  </si>
  <si>
    <t>Top Bleu roi et vert</t>
  </si>
  <si>
    <t>BQ924713</t>
  </si>
  <si>
    <t>BBBRMY068</t>
  </si>
  <si>
    <t>1RI01N 4994</t>
  </si>
  <si>
    <t>Soutien-gorge Vert clair</t>
  </si>
  <si>
    <t>BR207595</t>
  </si>
  <si>
    <t>BQ890192</t>
  </si>
  <si>
    <t>BBBRNB477</t>
  </si>
  <si>
    <t>ST4EVD023 5977</t>
  </si>
  <si>
    <t>Robe longue Bleu marine</t>
  </si>
  <si>
    <t>BQ907624</t>
  </si>
  <si>
    <t>BQ906696</t>
  </si>
  <si>
    <t>BBBRMB791</t>
  </si>
  <si>
    <t>1MM68A 3958</t>
  </si>
  <si>
    <t>T-shirt oversize Beige</t>
  </si>
  <si>
    <t>BQ832054</t>
  </si>
  <si>
    <t>BBBRMY120</t>
  </si>
  <si>
    <t>1MM262 001</t>
  </si>
  <si>
    <t>BQ890244</t>
  </si>
  <si>
    <t>BQ907369</t>
  </si>
  <si>
    <t>BBBRNA142</t>
  </si>
  <si>
    <t>1MC948 4475</t>
  </si>
  <si>
    <t>Débardeur Kaki</t>
  </si>
  <si>
    <t>BQ906449</t>
  </si>
  <si>
    <t>BQ898752</t>
  </si>
  <si>
    <t>BBBRNB476</t>
  </si>
  <si>
    <t>ST4EVD018 5976</t>
  </si>
  <si>
    <t>Combishort Blanc</t>
  </si>
  <si>
    <t>BQ907623</t>
  </si>
  <si>
    <t>BBBRNH659</t>
  </si>
  <si>
    <t>1MT05A 4994</t>
  </si>
  <si>
    <t>BQ924695</t>
  </si>
  <si>
    <t>BR203986</t>
  </si>
  <si>
    <t>BBBRNB261</t>
  </si>
  <si>
    <t>1WP902 019</t>
  </si>
  <si>
    <t>Jogging taille haute Noir</t>
  </si>
  <si>
    <t>BQ906540</t>
  </si>
  <si>
    <t>BQ924494</t>
  </si>
  <si>
    <t>BBBRNB474</t>
  </si>
  <si>
    <t>1MM440 622T</t>
  </si>
  <si>
    <t>BQ907618</t>
  </si>
  <si>
    <t>BBBRNB258</t>
  </si>
  <si>
    <t>1WP651 019</t>
  </si>
  <si>
    <t>Pantacourt taille haute Noir</t>
  </si>
  <si>
    <t>BQ906535</t>
  </si>
  <si>
    <t>BQ924496</t>
  </si>
  <si>
    <t>BR204839</t>
  </si>
  <si>
    <t>BBBRNH600</t>
  </si>
  <si>
    <t>1VC946 019</t>
  </si>
  <si>
    <t>Nuisette Noir MATIERE MANQUANTE</t>
  </si>
  <si>
    <t>BQ924634</t>
  </si>
  <si>
    <t>BBBRNH658</t>
  </si>
  <si>
    <t>1MT03B 5909</t>
  </si>
  <si>
    <t>BQ924694</t>
  </si>
  <si>
    <t>BBBRNB260</t>
  </si>
  <si>
    <t>1WP860 019</t>
  </si>
  <si>
    <t>Pantalon carotte taille haute Noir</t>
  </si>
  <si>
    <t>BQ906538</t>
  </si>
  <si>
    <t>BQ924500</t>
  </si>
  <si>
    <t>BBBRMY130</t>
  </si>
  <si>
    <t>3WR983 757</t>
  </si>
  <si>
    <t>Enfant (3ans et +) L</t>
  </si>
  <si>
    <t>BQ898663</t>
  </si>
  <si>
    <t>BQ890254</t>
  </si>
  <si>
    <t>BBBRNA137</t>
  </si>
  <si>
    <t>1MC948 5126</t>
  </si>
  <si>
    <t>Débardeur Violet MATIERE MANQUANTE</t>
  </si>
  <si>
    <t>S</t>
  </si>
  <si>
    <t>BQ898746</t>
  </si>
  <si>
    <t>BBBRNB231</t>
  </si>
  <si>
    <t>1WA961 5276</t>
  </si>
  <si>
    <t>Robe droite en dentelle Noir</t>
  </si>
  <si>
    <t>BQ906501</t>
  </si>
  <si>
    <t>BBBRMY232</t>
  </si>
  <si>
    <t>1RBN84 4354</t>
  </si>
  <si>
    <t>Soutien-gorge push-up Fuchsia</t>
  </si>
  <si>
    <t>BQ890400</t>
  </si>
  <si>
    <t>Femme 85C</t>
  </si>
  <si>
    <t>BQ890309</t>
  </si>
  <si>
    <t>BBBRNB461</t>
  </si>
  <si>
    <t>1WP244 019</t>
  </si>
  <si>
    <t>BQ890190</t>
  </si>
  <si>
    <t>BQ907603</t>
  </si>
  <si>
    <t>BBBRNB273</t>
  </si>
  <si>
    <t>1WP184 5107</t>
  </si>
  <si>
    <t>BQ890187</t>
  </si>
  <si>
    <t>BQ907602</t>
  </si>
  <si>
    <t>BBBRNB280</t>
  </si>
  <si>
    <t>1GL918 498</t>
  </si>
  <si>
    <t>T-shirt Anthracite chiné</t>
  </si>
  <si>
    <t>BQ906708</t>
  </si>
  <si>
    <t>BQ924533</t>
  </si>
  <si>
    <t>BQ906572</t>
  </si>
  <si>
    <t>BBBRNB275</t>
  </si>
  <si>
    <t>1WP544 5912</t>
  </si>
  <si>
    <t>Pantalon palazzo taille haute Bordeaux et rose</t>
  </si>
  <si>
    <t>BQ906561</t>
  </si>
  <si>
    <t>BQ906608</t>
  </si>
  <si>
    <t>BBBRNB455</t>
  </si>
  <si>
    <t>1WP851 3408</t>
  </si>
  <si>
    <t>Tregging Bleu nuit</t>
  </si>
  <si>
    <t>BQ907597</t>
  </si>
  <si>
    <t>BBBRNB268</t>
  </si>
  <si>
    <t>1WA484 6605</t>
  </si>
  <si>
    <t>Robe patineuse Bleu nuit et écru</t>
  </si>
  <si>
    <t>BQ906549</t>
  </si>
  <si>
    <t>BBBRNH654</t>
  </si>
  <si>
    <t>1MT606 5515</t>
  </si>
  <si>
    <t>Top bi-matière Noir et blanc</t>
  </si>
  <si>
    <t>BQ924689</t>
  </si>
  <si>
    <t>BQ907363</t>
  </si>
  <si>
    <t>BBBRNB269</t>
  </si>
  <si>
    <t>1WA215 6309</t>
  </si>
  <si>
    <t>Robe droite Noir et blanc</t>
  </si>
  <si>
    <t>BQ906550</t>
  </si>
  <si>
    <t>BBBRNB452</t>
  </si>
  <si>
    <t>1MM731 001</t>
  </si>
  <si>
    <t>BQ907590</t>
  </si>
  <si>
    <t>BBBRMY236</t>
  </si>
  <si>
    <t>AS0895 DAINO 5047</t>
  </si>
  <si>
    <t>Culotte Saumon</t>
  </si>
  <si>
    <t>BQ890404</t>
  </si>
  <si>
    <t>BBBRMY074</t>
  </si>
  <si>
    <t>1MM857 001</t>
  </si>
  <si>
    <t>BQ890198</t>
  </si>
  <si>
    <t>BBBRMY076</t>
  </si>
  <si>
    <t>CMD70B 5551</t>
  </si>
  <si>
    <t>BQ890200</t>
  </si>
  <si>
    <t>BBBRMY071</t>
  </si>
  <si>
    <t>AI064C 4366</t>
  </si>
  <si>
    <t>Pantalon droit en dentelle Noir</t>
  </si>
  <si>
    <t>BQ890195</t>
  </si>
  <si>
    <t>BBBRNH655</t>
  </si>
  <si>
    <t>1MT606 5539</t>
  </si>
  <si>
    <t>Top bi-matière Ecru</t>
  </si>
  <si>
    <t>BQ924691</t>
  </si>
  <si>
    <t>BBBRMY135</t>
  </si>
  <si>
    <t>MODP0456</t>
  </si>
  <si>
    <t>Pantalon Vert foncé</t>
  </si>
  <si>
    <t>BQ890259</t>
  </si>
  <si>
    <t>BQ907592</t>
  </si>
  <si>
    <t>BQ890401</t>
  </si>
  <si>
    <t>BQ890310</t>
  </si>
  <si>
    <t>BQ924633</t>
  </si>
  <si>
    <t>BBBRNA138</t>
  </si>
  <si>
    <t>1MC547 5463</t>
  </si>
  <si>
    <t>Top Jaune et gris chiné</t>
  </si>
  <si>
    <t>BQ890230</t>
  </si>
  <si>
    <t>BQ898747</t>
  </si>
  <si>
    <t>BBBRNA131</t>
  </si>
  <si>
    <t>1MC07A 5938</t>
  </si>
  <si>
    <t>Débardeur Bordeaux</t>
  </si>
  <si>
    <t>BQ898740</t>
  </si>
  <si>
    <t>BBBRNB431</t>
  </si>
  <si>
    <t>1MT05A 4995</t>
  </si>
  <si>
    <t>Top Fuchsia</t>
  </si>
  <si>
    <t>BQ924681</t>
  </si>
  <si>
    <t>BBBRMB808</t>
  </si>
  <si>
    <t>OS0140 2764</t>
  </si>
  <si>
    <t>Slip Turquoise</t>
  </si>
  <si>
    <t>Enfant (3ans et +) 4</t>
  </si>
  <si>
    <t>BQ832073</t>
  </si>
  <si>
    <t>BBBRNB255</t>
  </si>
  <si>
    <t>1WP959 019</t>
  </si>
  <si>
    <t>Pantacourt taille haute Noir chiné</t>
  </si>
  <si>
    <t>BQ906532</t>
  </si>
  <si>
    <t>BQ924492</t>
  </si>
  <si>
    <t>BBBRNB237</t>
  </si>
  <si>
    <t>1WP822 3268</t>
  </si>
  <si>
    <t>Pantalon carotte 7/8 taille haute Bleu marine</t>
  </si>
  <si>
    <t>BQ906508</t>
  </si>
  <si>
    <t>BBBRNB227</t>
  </si>
  <si>
    <t>CG103B 6224</t>
  </si>
  <si>
    <t>BQ906581</t>
  </si>
  <si>
    <t>BQ906498</t>
  </si>
  <si>
    <t>BQ890380</t>
  </si>
  <si>
    <t>BBBRNH645</t>
  </si>
  <si>
    <t>1MT05A 5039</t>
  </si>
  <si>
    <t>BQ924679</t>
  </si>
  <si>
    <t>BR206161</t>
  </si>
  <si>
    <t>BBBRMY046</t>
  </si>
  <si>
    <t>1RG840 4373</t>
  </si>
  <si>
    <t>Soutien-gorge Beige</t>
  </si>
  <si>
    <t>Femme 80B</t>
  </si>
  <si>
    <t>BQ890170</t>
  </si>
  <si>
    <t>BBBRNB426</t>
  </si>
  <si>
    <t>1MT05A 4205</t>
  </si>
  <si>
    <t>Top Violet</t>
  </si>
  <si>
    <t>BR129790</t>
  </si>
  <si>
    <t>BBBRMY048</t>
  </si>
  <si>
    <t>CL106E 6224</t>
  </si>
  <si>
    <t>T-shirt en laine Bleu marine</t>
  </si>
  <si>
    <t>BQ890172</t>
  </si>
  <si>
    <t>BBBRNH644</t>
  </si>
  <si>
    <t>1MT606 5517</t>
  </si>
  <si>
    <t>BQ924678</t>
  </si>
  <si>
    <t>BR203987</t>
  </si>
  <si>
    <t>BBBRNB447</t>
  </si>
  <si>
    <t>2MM954 7158</t>
  </si>
  <si>
    <t>T-shirt Gris chiné et blanc</t>
  </si>
  <si>
    <t>BQ907459</t>
  </si>
  <si>
    <t>BBBRNH638</t>
  </si>
  <si>
    <t>3MT02A 4822</t>
  </si>
  <si>
    <t>BQ924672</t>
  </si>
  <si>
    <t>BBBRMY050</t>
  </si>
  <si>
    <t>1WP802 2973</t>
  </si>
  <si>
    <t>BQ890174</t>
  </si>
  <si>
    <t>BQ924478</t>
  </si>
  <si>
    <t>BBBRNB446</t>
  </si>
  <si>
    <t>PA1616 2594</t>
  </si>
  <si>
    <t>BQ907390</t>
  </si>
  <si>
    <t>BBBRNB201</t>
  </si>
  <si>
    <t>1WP652 757</t>
  </si>
  <si>
    <t>Pantalon droit 7/8 Bleu marine</t>
  </si>
  <si>
    <t>BQ906472</t>
  </si>
  <si>
    <t>BBBRMY054</t>
  </si>
  <si>
    <t>1WP827 4663</t>
  </si>
  <si>
    <t>Jean slim Beige</t>
  </si>
  <si>
    <t>BQ890178</t>
  </si>
  <si>
    <t>BQ924476</t>
  </si>
  <si>
    <t>BBBRNB462</t>
  </si>
  <si>
    <t>1VC96A 3747</t>
  </si>
  <si>
    <t>BQ907604</t>
  </si>
  <si>
    <t>BBBRNB196</t>
  </si>
  <si>
    <t>1WA31B 019</t>
  </si>
  <si>
    <t>Robe longue bi-matière Noir</t>
  </si>
  <si>
    <t>BQ906467</t>
  </si>
  <si>
    <t>BQ924578</t>
  </si>
  <si>
    <t>BBBRMY051</t>
  </si>
  <si>
    <t>1WP802 2981</t>
  </si>
  <si>
    <t>BQ890175</t>
  </si>
  <si>
    <t>BQ924480</t>
  </si>
  <si>
    <t>BBBRNH621</t>
  </si>
  <si>
    <t>1WL481 3599</t>
  </si>
  <si>
    <t>Veste en velours Bleu marine</t>
  </si>
  <si>
    <t>BQ924655</t>
  </si>
  <si>
    <t>BBBRNB213</t>
  </si>
  <si>
    <t>1MM03B 001</t>
  </si>
  <si>
    <t>BQ906484</t>
  </si>
  <si>
    <t>BBBRMY127</t>
  </si>
  <si>
    <t>1MM731 242T</t>
  </si>
  <si>
    <t>BQ890251</t>
  </si>
  <si>
    <t>BBBRNB232</t>
  </si>
  <si>
    <t>1WA962 019</t>
  </si>
  <si>
    <t>Robe bustier bi-matière Noir</t>
  </si>
  <si>
    <t>BQ906477</t>
  </si>
  <si>
    <t>BQ906502</t>
  </si>
  <si>
    <t>BBBRMY072</t>
  </si>
  <si>
    <t>1MM820 4457</t>
  </si>
  <si>
    <t>BQ918072</t>
  </si>
  <si>
    <t>BQ890196</t>
  </si>
  <si>
    <t>BBBRMY075</t>
  </si>
  <si>
    <t>LTD89A 5098</t>
  </si>
  <si>
    <t>Caraco Marron</t>
  </si>
  <si>
    <t>BQ890199</t>
  </si>
  <si>
    <t>BBBRNB211</t>
  </si>
  <si>
    <t>CMD12G 6238</t>
  </si>
  <si>
    <t>BQ906482</t>
  </si>
  <si>
    <t>BBBRNB212</t>
  </si>
  <si>
    <t>1MM03B 019</t>
  </si>
  <si>
    <t>BQ906483</t>
  </si>
  <si>
    <t>BBBRNH592</t>
  </si>
  <si>
    <t>1VC948 4309</t>
  </si>
  <si>
    <t>BR207598</t>
  </si>
  <si>
    <t>BQ924625</t>
  </si>
  <si>
    <t>BBBRNB198</t>
  </si>
  <si>
    <t>2WP958 563T</t>
  </si>
  <si>
    <t>Jogging Kaki</t>
  </si>
  <si>
    <t>BQ906469</t>
  </si>
  <si>
    <t>BBBRNB241</t>
  </si>
  <si>
    <t>1MM262 6871</t>
  </si>
  <si>
    <t>BQ906512</t>
  </si>
  <si>
    <t>BBBRNB467</t>
  </si>
  <si>
    <t>1VC959 4591</t>
  </si>
  <si>
    <t>Minijupe Noir et doré</t>
  </si>
  <si>
    <t>BQ907609</t>
  </si>
  <si>
    <t>BQ924626</t>
  </si>
  <si>
    <t>BBBRNH598</t>
  </si>
  <si>
    <t>ST4MLD003 6960</t>
  </si>
  <si>
    <t>BQ924632</t>
  </si>
  <si>
    <t>BBBRMB810</t>
  </si>
  <si>
    <t>OP0107 PIOVRA 2771</t>
  </si>
  <si>
    <t>Short de bain Vert et bleu électrique</t>
  </si>
  <si>
    <t>BQ832075</t>
  </si>
  <si>
    <t>BBBRNE039</t>
  </si>
  <si>
    <t>1WP806 3061</t>
  </si>
  <si>
    <t>BQ914644</t>
  </si>
  <si>
    <t>BBBRNB445</t>
  </si>
  <si>
    <t>ART.FN0029</t>
  </si>
  <si>
    <t>Chaussettes hautes Rouge et noir</t>
  </si>
  <si>
    <t>BQ907389</t>
  </si>
  <si>
    <t>BBBRNH589</t>
  </si>
  <si>
    <t>1VC123 4354</t>
  </si>
  <si>
    <t>Nuisette Fuchsia</t>
  </si>
  <si>
    <t>BQ907612</t>
  </si>
  <si>
    <t>BQ924622</t>
  </si>
  <si>
    <t>BBBRNB204</t>
  </si>
  <si>
    <t>1WA963 019</t>
  </si>
  <si>
    <t>BQ906475</t>
  </si>
  <si>
    <t>BQ906500</t>
  </si>
  <si>
    <t>BBBRMY023</t>
  </si>
  <si>
    <t>1MT03B 5483</t>
  </si>
  <si>
    <t>Débardeur Gris chiné</t>
  </si>
  <si>
    <t>BQ886064</t>
  </si>
  <si>
    <t>BQ907365</t>
  </si>
  <si>
    <t>BBBRNB208</t>
  </si>
  <si>
    <t>MODP0508</t>
  </si>
  <si>
    <t>Pantalon casual 7/8 Beige et noir</t>
  </si>
  <si>
    <t>BQ906479</t>
  </si>
  <si>
    <t>BQ890425</t>
  </si>
  <si>
    <t>BBBRNB154</t>
  </si>
  <si>
    <t>1WP742A 7610</t>
  </si>
  <si>
    <t>BQ905518</t>
  </si>
  <si>
    <t>BQ924539</t>
  </si>
  <si>
    <t>BBBRNB171</t>
  </si>
  <si>
    <t>1WA790 6086</t>
  </si>
  <si>
    <t>BR039281</t>
  </si>
  <si>
    <t>BQ906442</t>
  </si>
  <si>
    <t>BBBRNB420</t>
  </si>
  <si>
    <t>1MT05A 5023</t>
  </si>
  <si>
    <t>BR129889</t>
  </si>
  <si>
    <t>BBBRMY057</t>
  </si>
  <si>
    <t>LTD89A 5933</t>
  </si>
  <si>
    <t>Caraco Bordeaux</t>
  </si>
  <si>
    <t>BQ890181</t>
  </si>
  <si>
    <t>BBBRNB418</t>
  </si>
  <si>
    <t>1MT606 4811</t>
  </si>
  <si>
    <t>Top Jaune</t>
  </si>
  <si>
    <t>BQ907362</t>
  </si>
  <si>
    <t>BBBRNB256</t>
  </si>
  <si>
    <t>1WP895 019</t>
  </si>
  <si>
    <t>Pantalon cigarette taille haute Noir</t>
  </si>
  <si>
    <t>BQ906533</t>
  </si>
  <si>
    <t>BR203902</t>
  </si>
  <si>
    <t>BBBRNB192</t>
  </si>
  <si>
    <t>1WA216 019</t>
  </si>
  <si>
    <t>Robe longue Noir</t>
  </si>
  <si>
    <t>BQ906463</t>
  </si>
  <si>
    <t>BBBRMY062</t>
  </si>
  <si>
    <t>1RPP01 001</t>
  </si>
  <si>
    <t>Soutien-gorge Blanc</t>
  </si>
  <si>
    <t>BQ890186</t>
  </si>
  <si>
    <t>BBBRNB167</t>
  </si>
  <si>
    <t>1MT05A 4666</t>
  </si>
  <si>
    <t>Caraco Vert</t>
  </si>
  <si>
    <t>BQ905531</t>
  </si>
  <si>
    <t>BQ898655</t>
  </si>
  <si>
    <t>BBBRNB417</t>
  </si>
  <si>
    <t>ART.BL0003</t>
  </si>
  <si>
    <t>Chaussettes Vieux rose</t>
  </si>
  <si>
    <t>BQ907361</t>
  </si>
  <si>
    <t>BBBRNH583</t>
  </si>
  <si>
    <t>1GP62A 4437</t>
  </si>
  <si>
    <t>Jogging Vert foncé</t>
  </si>
  <si>
    <t>BQ924614</t>
  </si>
  <si>
    <t>BBBRNB166</t>
  </si>
  <si>
    <t>CL054J 2127</t>
  </si>
  <si>
    <t>BQ905530</t>
  </si>
  <si>
    <t>BBBRMY027</t>
  </si>
  <si>
    <t>3MC169 4822</t>
  </si>
  <si>
    <t>BR203837</t>
  </si>
  <si>
    <t>BR071440</t>
  </si>
  <si>
    <t>BQ886068</t>
  </si>
  <si>
    <t>BBBRNB197</t>
  </si>
  <si>
    <t>1MM889 4457</t>
  </si>
  <si>
    <t>BQ906468</t>
  </si>
  <si>
    <t>BBBRNH584</t>
  </si>
  <si>
    <t>1GP62C 4439</t>
  </si>
  <si>
    <t>Pantalon droit Rose et noir</t>
  </si>
  <si>
    <t>BQ918375</t>
  </si>
  <si>
    <t>BQ924615</t>
  </si>
  <si>
    <t>BBBRNB174</t>
  </si>
  <si>
    <t>1WA793 019</t>
  </si>
  <si>
    <t>BQ906445</t>
  </si>
  <si>
    <t>BBBRNB181</t>
  </si>
  <si>
    <t>1MC07A 4994</t>
  </si>
  <si>
    <t>Débardeur Vert citron</t>
  </si>
  <si>
    <t>BQ906451</t>
  </si>
  <si>
    <t>BQ898745</t>
  </si>
  <si>
    <t>BBBRMX985</t>
  </si>
  <si>
    <t>3MM169 4682</t>
  </si>
  <si>
    <t>BQ886026</t>
  </si>
  <si>
    <t>BBBRNB414</t>
  </si>
  <si>
    <t>1RI1221S 7553</t>
  </si>
  <si>
    <t>Soutien-gorge Rouge</t>
  </si>
  <si>
    <t>BQ907358</t>
  </si>
  <si>
    <t>BBBRNB144</t>
  </si>
  <si>
    <t>1MM147 001</t>
  </si>
  <si>
    <t>BQ905508</t>
  </si>
  <si>
    <t>BBBRNB151</t>
  </si>
  <si>
    <t>MODP0406</t>
  </si>
  <si>
    <t>BQ905515</t>
  </si>
  <si>
    <t>BBBRMY009</t>
  </si>
  <si>
    <t>AI075K 019</t>
  </si>
  <si>
    <t>BQ886050</t>
  </si>
  <si>
    <t>BBBRNB415</t>
  </si>
  <si>
    <t>1RBN05 4662</t>
  </si>
  <si>
    <t>Soutien-gorge Bordeaux chiné</t>
  </si>
  <si>
    <t>BQ907359</t>
  </si>
  <si>
    <t>BBBRNB214</t>
  </si>
  <si>
    <t>CMU12G 4369</t>
  </si>
  <si>
    <t>BQ906485</t>
  </si>
  <si>
    <t>BBBRMY015</t>
  </si>
  <si>
    <t>1MM201 001</t>
  </si>
  <si>
    <t>BQ886056</t>
  </si>
  <si>
    <t>BQ886036</t>
  </si>
  <si>
    <t>BBBRNB142</t>
  </si>
  <si>
    <t>1MC817 001</t>
  </si>
  <si>
    <t>Débardeur asymétrique Blanc</t>
  </si>
  <si>
    <t>BQ905506</t>
  </si>
  <si>
    <t>BBBRNB466</t>
  </si>
  <si>
    <t>1VC956 019</t>
  </si>
  <si>
    <t>BQ907608</t>
  </si>
  <si>
    <t>BQ924627</t>
  </si>
  <si>
    <t>BBBRMY008</t>
  </si>
  <si>
    <t>1MM196 001</t>
  </si>
  <si>
    <t>BQ886049</t>
  </si>
  <si>
    <t>BBBRNB443</t>
  </si>
  <si>
    <t>1MM355 019</t>
  </si>
  <si>
    <t>BQ907381</t>
  </si>
  <si>
    <t>BBBRMY000</t>
  </si>
  <si>
    <t>1MC07A 4575</t>
  </si>
  <si>
    <t>Débardeur Jaune</t>
  </si>
  <si>
    <t>BQ886041</t>
  </si>
  <si>
    <t>BBBRNH590</t>
  </si>
  <si>
    <t>1VC96A 4527</t>
  </si>
  <si>
    <t>Nuisette Rouge MATIERE MANQUANTE</t>
  </si>
  <si>
    <t>BR207597</t>
  </si>
  <si>
    <t>BQ924623</t>
  </si>
  <si>
    <t>BBBRNB147</t>
  </si>
  <si>
    <t>1GP289 7379</t>
  </si>
  <si>
    <t>Pantalon taille haute Rouge et blanc</t>
  </si>
  <si>
    <t>BQ905511</t>
  </si>
  <si>
    <t>BBBRNH580</t>
  </si>
  <si>
    <t>CM058Q 3574</t>
  </si>
  <si>
    <t>Robe droite Fuchsia</t>
  </si>
  <si>
    <t>BQ924606</t>
  </si>
  <si>
    <t>BBBRNH579</t>
  </si>
  <si>
    <t>1WS740 4683</t>
  </si>
  <si>
    <t>Short en jean Noir</t>
  </si>
  <si>
    <t>BQ924605</t>
  </si>
  <si>
    <t>BBBRNB250</t>
  </si>
  <si>
    <t>MODC1107</t>
  </si>
  <si>
    <t>BQ906525</t>
  </si>
  <si>
    <t>BBBRNB403</t>
  </si>
  <si>
    <t>PA1692 2785</t>
  </si>
  <si>
    <t>Nuisette Noir chiné</t>
  </si>
  <si>
    <t>BQ907347</t>
  </si>
  <si>
    <t>BBBRNB281</t>
  </si>
  <si>
    <t>SBD91P 0751</t>
  </si>
  <si>
    <t>String Rose</t>
  </si>
  <si>
    <t>BQ906578</t>
  </si>
  <si>
    <t>BBBRMY149</t>
  </si>
  <si>
    <t>LTD1072 4192</t>
  </si>
  <si>
    <t>BQ890279</t>
  </si>
  <si>
    <t>BBBRNH587</t>
  </si>
  <si>
    <t>CLD54B 4365</t>
  </si>
  <si>
    <t>Sous-pull Jaune</t>
  </si>
  <si>
    <t>BQ924620</t>
  </si>
  <si>
    <t>BBBRMY121</t>
  </si>
  <si>
    <t>1RP961 4527</t>
  </si>
  <si>
    <t>BQ890245</t>
  </si>
  <si>
    <t>BBBRNB436</t>
  </si>
  <si>
    <t>1RPN51 4935</t>
  </si>
  <si>
    <t>BQ907380</t>
  </si>
  <si>
    <t>BBBRNB137</t>
  </si>
  <si>
    <t>1WP846 7819</t>
  </si>
  <si>
    <t>BQ905501</t>
  </si>
  <si>
    <t>BBBRNB156</t>
  </si>
  <si>
    <t>3WR197 5496</t>
  </si>
  <si>
    <t>Legging  Noir et blanc</t>
  </si>
  <si>
    <t>BQ905520</t>
  </si>
  <si>
    <t>BBBRMY193</t>
  </si>
  <si>
    <t>1ML07D 6086</t>
  </si>
  <si>
    <t>Sous-pull Bordeaux</t>
  </si>
  <si>
    <t>BQ890334</t>
  </si>
  <si>
    <t>BBBRMX988</t>
  </si>
  <si>
    <t>1MC18A 6957</t>
  </si>
  <si>
    <t>BQ918092</t>
  </si>
  <si>
    <t>BQ886029</t>
  </si>
  <si>
    <t>BBBRNB381</t>
  </si>
  <si>
    <t>1MM146 014T</t>
  </si>
  <si>
    <t>BQ907160</t>
  </si>
  <si>
    <t>BBBRMX991</t>
  </si>
  <si>
    <t>CMD12V 3094</t>
  </si>
  <si>
    <t>BQ886032</t>
  </si>
  <si>
    <t>BBBRMY029</t>
  </si>
  <si>
    <t>3MC323 3970</t>
  </si>
  <si>
    <t>Débardeur Bleu marine et écru</t>
  </si>
  <si>
    <t>BQ905494</t>
  </si>
  <si>
    <t>BQ886070</t>
  </si>
  <si>
    <t>BBBRNB394</t>
  </si>
  <si>
    <t>CMD12V 6889</t>
  </si>
  <si>
    <t>T-shirt Turquoise</t>
  </si>
  <si>
    <t>BQ907332</t>
  </si>
  <si>
    <t>BBBRMY012</t>
  </si>
  <si>
    <t>1TI960 4591</t>
  </si>
  <si>
    <t>Soutien-gorge Noir MATIERE MANQUANTE</t>
  </si>
  <si>
    <t>BQ886053</t>
  </si>
  <si>
    <t>BBBRNB391</t>
  </si>
  <si>
    <t>CMD12G 5554</t>
  </si>
  <si>
    <t>T-shirt Vert</t>
  </si>
  <si>
    <t>BQ907329</t>
  </si>
  <si>
    <t>BBBRNB383</t>
  </si>
  <si>
    <t>1WP900 757</t>
  </si>
  <si>
    <t>BQ907167</t>
  </si>
  <si>
    <t>BBBRNH556</t>
  </si>
  <si>
    <t>1WP647 4621</t>
  </si>
  <si>
    <t>Pantalon Marron foncé</t>
  </si>
  <si>
    <t>BQ924573</t>
  </si>
  <si>
    <t>BQ898602</t>
  </si>
  <si>
    <t>BBBRNH557</t>
  </si>
  <si>
    <t>1WP647 2870</t>
  </si>
  <si>
    <t>BQ924575</t>
  </si>
  <si>
    <t>BQ898603</t>
  </si>
  <si>
    <t>BBBRMY058</t>
  </si>
  <si>
    <t>CGD10N 5098</t>
  </si>
  <si>
    <t>Débardeur Marron</t>
  </si>
  <si>
    <t>BQ890182</t>
  </si>
  <si>
    <t>BBBRMY045</t>
  </si>
  <si>
    <t>1RP84P 3106</t>
  </si>
  <si>
    <t>Soutien-gorge Ecru</t>
  </si>
  <si>
    <t>BQ890169</t>
  </si>
  <si>
    <t>BBBRNH558</t>
  </si>
  <si>
    <t>1WA894 019</t>
  </si>
  <si>
    <t>Robe sweat Noir</t>
  </si>
  <si>
    <t>BR129292</t>
  </si>
  <si>
    <t>BQ924576</t>
  </si>
  <si>
    <t>BBBRNB377</t>
  </si>
  <si>
    <t>1WG720 6246</t>
  </si>
  <si>
    <t>Jupe fourreau taille haute Bleu marine</t>
  </si>
  <si>
    <t>BQ907154</t>
  </si>
  <si>
    <t>BBBRNB152</t>
  </si>
  <si>
    <t>1WP900 5229</t>
  </si>
  <si>
    <t>Legging Gris clair chiné</t>
  </si>
  <si>
    <t>BQ905516</t>
  </si>
  <si>
    <t>BR202947</t>
  </si>
  <si>
    <t>BBBRNA123</t>
  </si>
  <si>
    <t>1MM795 4665</t>
  </si>
  <si>
    <t>T-shirt Marron</t>
  </si>
  <si>
    <t>BQ898732</t>
  </si>
  <si>
    <t>BBBRNB396</t>
  </si>
  <si>
    <t>1WA321 6719</t>
  </si>
  <si>
    <t>Pull Taupe</t>
  </si>
  <si>
    <t>BQ907336</t>
  </si>
  <si>
    <t>BBBRMX983</t>
  </si>
  <si>
    <t>3MM169 4811</t>
  </si>
  <si>
    <t>T-shirt Jaune</t>
  </si>
  <si>
    <t>BQ886024</t>
  </si>
  <si>
    <t>BBBRMX999</t>
  </si>
  <si>
    <t>1WG453 019</t>
  </si>
  <si>
    <t>Jupe asymétrique Noir</t>
  </si>
  <si>
    <t>BQ886040</t>
  </si>
  <si>
    <t>BBBRNB158</t>
  </si>
  <si>
    <t>3WR197 7114</t>
  </si>
  <si>
    <t>BQ905522</t>
  </si>
  <si>
    <t>BBBRNB376</t>
  </si>
  <si>
    <t>1WG175 4431</t>
  </si>
  <si>
    <t>Jupe midi Noir et blanc</t>
  </si>
  <si>
    <t>BQ906766</t>
  </si>
  <si>
    <t>BBBRNB233</t>
  </si>
  <si>
    <t>CL106E 019</t>
  </si>
  <si>
    <t>T-shirt en laine Noir</t>
  </si>
  <si>
    <t>BQ898629</t>
  </si>
  <si>
    <t>BQ906504</t>
  </si>
  <si>
    <t>BBBRMY018</t>
  </si>
  <si>
    <t>1ML383 7551</t>
  </si>
  <si>
    <t>BQ886059</t>
  </si>
  <si>
    <t>BBBRNA090</t>
  </si>
  <si>
    <t>1MT05A 4465</t>
  </si>
  <si>
    <t>BQ886625</t>
  </si>
  <si>
    <t>BQ898669</t>
  </si>
  <si>
    <t>BBBRNB380</t>
  </si>
  <si>
    <t>1MM615 001</t>
  </si>
  <si>
    <t>BQ907159</t>
  </si>
  <si>
    <t>BBBRNH555</t>
  </si>
  <si>
    <t>1WP647 2869</t>
  </si>
  <si>
    <t>Pantalon skinny Bleu marine</t>
  </si>
  <si>
    <t>BQ924572</t>
  </si>
  <si>
    <t>BQ898600</t>
  </si>
  <si>
    <t>BBBRNB375</t>
  </si>
  <si>
    <t>1WG720 6309</t>
  </si>
  <si>
    <t>Jupe fourreau Noir et écru</t>
  </si>
  <si>
    <t>BQ906765</t>
  </si>
  <si>
    <t>BBBRNH632</t>
  </si>
  <si>
    <t>3MC169 4918</t>
  </si>
  <si>
    <t>BQ924666</t>
  </si>
  <si>
    <t>BBBRNB378</t>
  </si>
  <si>
    <t>1WG955 6437</t>
  </si>
  <si>
    <t>Jupe fourreau taille élastique Gris foncé</t>
  </si>
  <si>
    <t>BQ907155</t>
  </si>
  <si>
    <t>BBBRNB371</t>
  </si>
  <si>
    <t>1WP655 4209</t>
  </si>
  <si>
    <t>BQ906760</t>
  </si>
  <si>
    <t>BQ898706</t>
  </si>
  <si>
    <t>BBBRNB370</t>
  </si>
  <si>
    <t>CMD12C 7272</t>
  </si>
  <si>
    <t>BQ918070</t>
  </si>
  <si>
    <t>BQ906759</t>
  </si>
  <si>
    <t>BQ898599</t>
  </si>
  <si>
    <t>BBBRNB444</t>
  </si>
  <si>
    <t>MODP0599</t>
  </si>
  <si>
    <t>Pantalon slim Beige chiné</t>
  </si>
  <si>
    <t>BQ907387</t>
  </si>
  <si>
    <t>BBBRNB224</t>
  </si>
  <si>
    <t>1SB1040 7553</t>
  </si>
  <si>
    <t>Tanga Rouge MATIERE MANQUANTE</t>
  </si>
  <si>
    <t>BQ906495</t>
  </si>
  <si>
    <t>BBBRNB283</t>
  </si>
  <si>
    <t>SBD1063 3471</t>
  </si>
  <si>
    <t>String Beige</t>
  </si>
  <si>
    <t>BQ906580</t>
  </si>
  <si>
    <t>BBBRNB366</t>
  </si>
  <si>
    <t>1WP643 3897</t>
  </si>
  <si>
    <t>Jupe-culotte en jean Bleu clair</t>
  </si>
  <si>
    <t>BR037708</t>
  </si>
  <si>
    <t>BQ906752</t>
  </si>
  <si>
    <t>BBBRNH637</t>
  </si>
  <si>
    <t>1MM866 4467</t>
  </si>
  <si>
    <t>BQ924525</t>
  </si>
  <si>
    <t>BQ924671</t>
  </si>
  <si>
    <t>BBBRNB225</t>
  </si>
  <si>
    <t>CMD12V 7477</t>
  </si>
  <si>
    <t>T-shirt Vert foncé</t>
  </si>
  <si>
    <t>BQ906496</t>
  </si>
  <si>
    <t>BQ898719</t>
  </si>
  <si>
    <t>BQ918399</t>
  </si>
  <si>
    <t>BBBRMY131</t>
  </si>
  <si>
    <t>3WR983 031</t>
  </si>
  <si>
    <t>Pantalon Gris clair chiné</t>
  </si>
  <si>
    <t>Enfant ( 3 ans et + ) L</t>
  </si>
  <si>
    <t>BQ898660</t>
  </si>
  <si>
    <t>BQ890255</t>
  </si>
  <si>
    <t>BBBRNH636</t>
  </si>
  <si>
    <t>3MC169 4666</t>
  </si>
  <si>
    <t>BQ924670</t>
  </si>
  <si>
    <t>BBBRNB369</t>
  </si>
  <si>
    <t>1WP724 019</t>
  </si>
  <si>
    <t>Pantalon wide legs Noir</t>
  </si>
  <si>
    <t>BQ890378</t>
  </si>
  <si>
    <t>BQ906757</t>
  </si>
  <si>
    <t>BBBRNB372</t>
  </si>
  <si>
    <t>1WP660 4204</t>
  </si>
  <si>
    <t>Jean droit 7/8 taille haute Gris foncé</t>
  </si>
  <si>
    <t>BQ906761</t>
  </si>
  <si>
    <t>BBBRMY216</t>
  </si>
  <si>
    <t>1WG560 6860</t>
  </si>
  <si>
    <t>Minijupe en lin taille haute Vert et marron</t>
  </si>
  <si>
    <t>BQ890369</t>
  </si>
  <si>
    <t>BBBRNH607</t>
  </si>
  <si>
    <t>PCN9A1 4543</t>
  </si>
  <si>
    <t>BQ924641</t>
  </si>
  <si>
    <t>BR094411</t>
  </si>
  <si>
    <t>BBBRNH541</t>
  </si>
  <si>
    <t>1MM966 001</t>
  </si>
  <si>
    <t>BQ924553</t>
  </si>
  <si>
    <t>BQ906735</t>
  </si>
  <si>
    <t>BBBRNH560</t>
  </si>
  <si>
    <t>1WA821 450T</t>
  </si>
  <si>
    <t>Combishort Orange et noir</t>
  </si>
  <si>
    <t>BQ924579</t>
  </si>
  <si>
    <t>BBBRNH532</t>
  </si>
  <si>
    <t>1GL918 6553</t>
  </si>
  <si>
    <t>T-shirt Indigo chiné</t>
  </si>
  <si>
    <t>BQ924544</t>
  </si>
  <si>
    <t>BBBRNH535</t>
  </si>
  <si>
    <t>3WP287 3558</t>
  </si>
  <si>
    <t>Jean Bleu marine</t>
  </si>
  <si>
    <t>BQ924547</t>
  </si>
  <si>
    <t>BR129287</t>
  </si>
  <si>
    <t>BBBRNB358</t>
  </si>
  <si>
    <t>UP0109 4962</t>
  </si>
  <si>
    <t>Boxer de bain Bleu marine</t>
  </si>
  <si>
    <t>BQ906740</t>
  </si>
  <si>
    <t>BBBRNH546</t>
  </si>
  <si>
    <t>CL054J 3096</t>
  </si>
  <si>
    <t>BQ890376</t>
  </si>
  <si>
    <t>BQ924560</t>
  </si>
  <si>
    <t>BBBRNB351</t>
  </si>
  <si>
    <t>CM111F 7477</t>
  </si>
  <si>
    <t>Tunique Vert émeraude</t>
  </si>
  <si>
    <t>BQ906728</t>
  </si>
  <si>
    <t>BBBRNB354</t>
  </si>
  <si>
    <t>ST4MCD009 6871</t>
  </si>
  <si>
    <t>BQ906731</t>
  </si>
  <si>
    <t>BBBRNS361</t>
  </si>
  <si>
    <t>1WP803 2989</t>
  </si>
  <si>
    <t>BQ924535</t>
  </si>
  <si>
    <t>BQ898424</t>
  </si>
  <si>
    <t>BQ832070</t>
  </si>
  <si>
    <t>BBBRNB360</t>
  </si>
  <si>
    <t>1ML109 6721</t>
  </si>
  <si>
    <t>Tunique Fuchsia</t>
  </si>
  <si>
    <t>BQ906743</t>
  </si>
  <si>
    <t>BBBRMY044</t>
  </si>
  <si>
    <t>1RP84P 4373</t>
  </si>
  <si>
    <t>BQ890168</t>
  </si>
  <si>
    <t>BBBRNH528</t>
  </si>
  <si>
    <t>1WP742A 7630</t>
  </si>
  <si>
    <t>Legging Noir et fuchsia</t>
  </si>
  <si>
    <t>BQ905519</t>
  </si>
  <si>
    <t>BQ924540</t>
  </si>
  <si>
    <t>BR130008</t>
  </si>
  <si>
    <t>BBBRMB831</t>
  </si>
  <si>
    <t>1MC948 5487</t>
  </si>
  <si>
    <t>Débardeur Fuchsia et écru</t>
  </si>
  <si>
    <t>BQ832102</t>
  </si>
  <si>
    <t>BBBRNB449</t>
  </si>
  <si>
    <t>CGD10S 4365</t>
  </si>
  <si>
    <t>Débardeur Moutarde</t>
  </si>
  <si>
    <t>BQ907465</t>
  </si>
  <si>
    <t>BBBRNA112</t>
  </si>
  <si>
    <t>CM058Y 001</t>
  </si>
  <si>
    <t>BQ898709</t>
  </si>
  <si>
    <t>BQ924482</t>
  </si>
  <si>
    <t>BQ898744</t>
  </si>
  <si>
    <t>BBBRNA143</t>
  </si>
  <si>
    <t>1MC547 5461</t>
  </si>
  <si>
    <t>Débardeur Rose</t>
  </si>
  <si>
    <t>BR203286</t>
  </si>
  <si>
    <t>BQ898753</t>
  </si>
  <si>
    <t>BBBRMY222</t>
  </si>
  <si>
    <t>MOBP0028</t>
  </si>
  <si>
    <t>Enfants 5-6A</t>
  </si>
  <si>
    <t>BQ890385</t>
  </si>
  <si>
    <t>BBBRNA124</t>
  </si>
  <si>
    <t>1MM903 019</t>
  </si>
  <si>
    <t>BQ898733</t>
  </si>
  <si>
    <t>BBBRNB317</t>
  </si>
  <si>
    <t>LTD72B 4042</t>
  </si>
  <si>
    <t>Caraco en dentelle Jaune</t>
  </si>
  <si>
    <t>BQ906627</t>
  </si>
  <si>
    <t>BQ898404</t>
  </si>
  <si>
    <t>BBBRNA108</t>
  </si>
  <si>
    <t>1WP510 031</t>
  </si>
  <si>
    <t>Pantacourt taille haute Gris clair chiné</t>
  </si>
  <si>
    <t>BQ898699</t>
  </si>
  <si>
    <t>BBBRNH613</t>
  </si>
  <si>
    <t>CMD7B1 001</t>
  </si>
  <si>
    <t>BQ917926</t>
  </si>
  <si>
    <t>BQ924647</t>
  </si>
  <si>
    <t>BBBRNS891</t>
  </si>
  <si>
    <t>1RI954 4588</t>
  </si>
  <si>
    <t>BR018231</t>
  </si>
  <si>
    <t>BBBRNA125</t>
  </si>
  <si>
    <t>1MM866 2994</t>
  </si>
  <si>
    <t>T-shirt Bleu clair chiné</t>
  </si>
  <si>
    <t>BQ898734</t>
  </si>
  <si>
    <t>BBBRNA113</t>
  </si>
  <si>
    <t>CL094B 019</t>
  </si>
  <si>
    <t>Robe pull Noir</t>
  </si>
  <si>
    <t>BQ898710</t>
  </si>
  <si>
    <t>BBBRNH503</t>
  </si>
  <si>
    <t>1WP49A 4480</t>
  </si>
  <si>
    <t>Tregging taille haute Noir chiné</t>
  </si>
  <si>
    <t>BQ924513</t>
  </si>
  <si>
    <t>BBBRNA114</t>
  </si>
  <si>
    <t>CL090L 5098</t>
  </si>
  <si>
    <t>Pull Marron</t>
  </si>
  <si>
    <t>BQ898714</t>
  </si>
  <si>
    <t>BBBRNH514</t>
  </si>
  <si>
    <t>1WA321 019</t>
  </si>
  <si>
    <t>BQ924524</t>
  </si>
  <si>
    <t>BBBRNH516</t>
  </si>
  <si>
    <t>STUC 0050</t>
  </si>
  <si>
    <t>Chaussettes Marron</t>
  </si>
  <si>
    <t>Homme 44-45</t>
  </si>
  <si>
    <t>BQ924527</t>
  </si>
  <si>
    <t>BBBRNA087</t>
  </si>
  <si>
    <t>1WP49A 2595</t>
  </si>
  <si>
    <t>BQ898665</t>
  </si>
  <si>
    <t>BBBRNH512</t>
  </si>
  <si>
    <t>CM100G 2280</t>
  </si>
  <si>
    <t>BQ924522</t>
  </si>
  <si>
    <t>BBBRNH507</t>
  </si>
  <si>
    <t>MODP0479</t>
  </si>
  <si>
    <t>BQ924517</t>
  </si>
  <si>
    <t>BBBRNA106</t>
  </si>
  <si>
    <t>CL100U 7407</t>
  </si>
  <si>
    <t>Top Bleu marine</t>
  </si>
  <si>
    <t>BQ898696</t>
  </si>
  <si>
    <t>BBBRNH506</t>
  </si>
  <si>
    <t>1WP1021 262T</t>
  </si>
  <si>
    <t>BQ924516</t>
  </si>
  <si>
    <t>BBBRNH479</t>
  </si>
  <si>
    <t>1MM916 5365</t>
  </si>
  <si>
    <t>T-shirt Gris foncé chiné</t>
  </si>
  <si>
    <t>BQ924489</t>
  </si>
  <si>
    <t>BBBRNA099</t>
  </si>
  <si>
    <t>CL094B 5497</t>
  </si>
  <si>
    <t>Robe pull Bleu canard</t>
  </si>
  <si>
    <t>BQ898686</t>
  </si>
  <si>
    <t>BBBRNH617</t>
  </si>
  <si>
    <t>MOBP0033</t>
  </si>
  <si>
    <t>Legging Gris foncé chiné</t>
  </si>
  <si>
    <t>Enfant (3 ans et + ) 5-6A</t>
  </si>
  <si>
    <t>BQ898403</t>
  </si>
  <si>
    <t>Enfant (3ans et +)11-12A</t>
  </si>
  <si>
    <t>BQ924651</t>
  </si>
  <si>
    <t>BBBRNA070</t>
  </si>
  <si>
    <t>1ML68A 3852</t>
  </si>
  <si>
    <t>Tunique Turquoise</t>
  </si>
  <si>
    <t>BQ898638</t>
  </si>
  <si>
    <t>BBBRNH476</t>
  </si>
  <si>
    <t>1WA628 019</t>
  </si>
  <si>
    <t>BQ924486</t>
  </si>
  <si>
    <t>BBBRNA068</t>
  </si>
  <si>
    <t>1MM199 725T</t>
  </si>
  <si>
    <t>BQ898636</t>
  </si>
  <si>
    <t>BBBRNH475</t>
  </si>
  <si>
    <t>1WA517 131T</t>
  </si>
  <si>
    <t>Tunique Bleu marine</t>
  </si>
  <si>
    <t>BQ924485</t>
  </si>
  <si>
    <t>BBBRNA098</t>
  </si>
  <si>
    <t>IM01344 6160</t>
  </si>
  <si>
    <t>Trikini Rose</t>
  </si>
  <si>
    <t>Femme 80</t>
  </si>
  <si>
    <t>BQ898681</t>
  </si>
  <si>
    <t>Femme 85</t>
  </si>
  <si>
    <t>BQ906720</t>
  </si>
  <si>
    <t>BBBRNH517</t>
  </si>
  <si>
    <t>1MM926 498</t>
  </si>
  <si>
    <t>BQ924529</t>
  </si>
  <si>
    <t>BBBRNH569</t>
  </si>
  <si>
    <t>CLD4Y1 4263</t>
  </si>
  <si>
    <t>BQ924590</t>
  </si>
  <si>
    <t>BQ905526</t>
  </si>
  <si>
    <t>BBBRNA082</t>
  </si>
  <si>
    <t>CM115B 001</t>
  </si>
  <si>
    <t>BQ898658</t>
  </si>
  <si>
    <t>BBBRNH544</t>
  </si>
  <si>
    <t>MOBP0039</t>
  </si>
  <si>
    <t>Tregging Gris clair</t>
  </si>
  <si>
    <t>Enfant (3ans et +) 11-12</t>
  </si>
  <si>
    <t>BQ924556</t>
  </si>
  <si>
    <t>BBBRMY002</t>
  </si>
  <si>
    <t>MODC1051</t>
  </si>
  <si>
    <t>Collant Camel</t>
  </si>
  <si>
    <t>BQ886043</t>
  </si>
  <si>
    <t>BBBRNH540</t>
  </si>
  <si>
    <t>LIC011</t>
  </si>
  <si>
    <t>Collant  Ivoire</t>
  </si>
  <si>
    <t>Femme 3</t>
  </si>
  <si>
    <t>BQ924552</t>
  </si>
  <si>
    <t>BBBRNH513</t>
  </si>
  <si>
    <t>AI061E 3569</t>
  </si>
  <si>
    <t>Corsaire Bleu canard</t>
  </si>
  <si>
    <t>BQ924523</t>
  </si>
  <si>
    <t>BBBRMY005</t>
  </si>
  <si>
    <t>MODC1034</t>
  </si>
  <si>
    <t>Collant Nude</t>
  </si>
  <si>
    <t>BQ886046</t>
  </si>
  <si>
    <t>BBBRNA066</t>
  </si>
  <si>
    <t>CL103L 6224</t>
  </si>
  <si>
    <t>Gilet Bleu marine</t>
  </si>
  <si>
    <t>BQ898634</t>
  </si>
  <si>
    <t>BBBRNA078</t>
  </si>
  <si>
    <t>1ML279 7608</t>
  </si>
  <si>
    <t>BQ898646</t>
  </si>
  <si>
    <t>BBBRNH628</t>
  </si>
  <si>
    <t>1SB1230N</t>
  </si>
  <si>
    <t>BQ890949</t>
  </si>
  <si>
    <t>BQ924662</t>
  </si>
  <si>
    <t>BBBRNH469</t>
  </si>
  <si>
    <t>1WP802 2979</t>
  </si>
  <si>
    <t>BR071600</t>
  </si>
  <si>
    <t>BQ924479</t>
  </si>
  <si>
    <t>BBBRNA067</t>
  </si>
  <si>
    <t>CL103O 019</t>
  </si>
  <si>
    <t>Veste Noir</t>
  </si>
  <si>
    <t>BQ898635</t>
  </si>
  <si>
    <t>BBBRNA063</t>
  </si>
  <si>
    <t>1WA856 019</t>
  </si>
  <si>
    <t>BQ898631</t>
  </si>
  <si>
    <t>BBBRMY498</t>
  </si>
  <si>
    <t>MODC1152</t>
  </si>
  <si>
    <t>BQ891040</t>
  </si>
  <si>
    <t>BBBRNA071</t>
  </si>
  <si>
    <t>ART.UC0080</t>
  </si>
  <si>
    <t>Chaussettes Bleu marine</t>
  </si>
  <si>
    <t>Homme 42-43</t>
  </si>
  <si>
    <t>BQ898639</t>
  </si>
  <si>
    <t>BBBRNH529</t>
  </si>
  <si>
    <t>1WP742A 7629</t>
  </si>
  <si>
    <t>Legging taille haute Bleu</t>
  </si>
  <si>
    <t>BQ905517</t>
  </si>
  <si>
    <t>BQ924541</t>
  </si>
  <si>
    <t>BBBRNA056</t>
  </si>
  <si>
    <t>1WA839 3401</t>
  </si>
  <si>
    <t>Robe droite Gris chiné</t>
  </si>
  <si>
    <t>BQ898624</t>
  </si>
  <si>
    <t>BBBRNA058</t>
  </si>
  <si>
    <t>1WA839 3500</t>
  </si>
  <si>
    <t>BQ898626</t>
  </si>
  <si>
    <t>BBBRNH465</t>
  </si>
  <si>
    <t>1WP802 4680</t>
  </si>
  <si>
    <t>Jean Noir</t>
  </si>
  <si>
    <t>BQ924475</t>
  </si>
  <si>
    <t>BBBRNH615</t>
  </si>
  <si>
    <t>SI4MLD130 3535</t>
  </si>
  <si>
    <t>BQ924649</t>
  </si>
  <si>
    <t>BBBRNH577</t>
  </si>
  <si>
    <t>MODP0473</t>
  </si>
  <si>
    <t>BQ924603</t>
  </si>
  <si>
    <t>BBBRNA052</t>
  </si>
  <si>
    <t>PA1598 5547</t>
  </si>
  <si>
    <t>Poncho de plage Vert</t>
  </si>
  <si>
    <t>BQ898620</t>
  </si>
  <si>
    <t>BBBRNH606</t>
  </si>
  <si>
    <t>MODC1216</t>
  </si>
  <si>
    <t>BQ924638</t>
  </si>
  <si>
    <t>BQ924640</t>
  </si>
  <si>
    <t>BBBRNH500</t>
  </si>
  <si>
    <t>1WP783 3558</t>
  </si>
  <si>
    <t>BQ924510</t>
  </si>
  <si>
    <t>BBBRNA036</t>
  </si>
  <si>
    <t>CM094A 019</t>
  </si>
  <si>
    <t>BQ898589</t>
  </si>
  <si>
    <t>BBBRMY031</t>
  </si>
  <si>
    <t>1CT724 019</t>
  </si>
  <si>
    <t>Top et culotte en tulle Noir</t>
  </si>
  <si>
    <t>BQ886072</t>
  </si>
  <si>
    <t>BBBRNH530</t>
  </si>
  <si>
    <t>UC0204</t>
  </si>
  <si>
    <t>Chaussettes Orange et blanc</t>
  </si>
  <si>
    <t>BQ924542</t>
  </si>
  <si>
    <t>BBBRNA104</t>
  </si>
  <si>
    <t>ST4MTD073 3395</t>
  </si>
  <si>
    <t>BQ898694</t>
  </si>
  <si>
    <t>BBBRMB811</t>
  </si>
  <si>
    <t>OS0140 2766</t>
  </si>
  <si>
    <t>Bas de maillot Noir</t>
  </si>
  <si>
    <t>Enfant ( 3 ans et + ) 6</t>
  </si>
  <si>
    <t>BQ898443</t>
  </si>
  <si>
    <t>BQ832076</t>
  </si>
  <si>
    <t>BBBRNH620</t>
  </si>
  <si>
    <t>SC4LCB 002</t>
  </si>
  <si>
    <t>Enfant (3ans et +)25/27</t>
  </si>
  <si>
    <t>BQ924654</t>
  </si>
  <si>
    <t>Enfant (3ans et +)28/30</t>
  </si>
  <si>
    <t>BQ907334</t>
  </si>
  <si>
    <t>BBBRNA039</t>
  </si>
  <si>
    <t>1WP853 019</t>
  </si>
  <si>
    <t>Pantalon carotte 7/8 Gris</t>
  </si>
  <si>
    <t>BR203283</t>
  </si>
  <si>
    <t>BQ898601</t>
  </si>
  <si>
    <t>BBBRMY142</t>
  </si>
  <si>
    <t>MOBP0034</t>
  </si>
  <si>
    <t>Legging Gris foncé</t>
  </si>
  <si>
    <t>Enfant (3ans et +) 3-4</t>
  </si>
  <si>
    <t>BQ890266</t>
  </si>
  <si>
    <t>Enfant (3ans et +)5-6</t>
  </si>
  <si>
    <t>BQ905532</t>
  </si>
  <si>
    <t>BBBRNA050</t>
  </si>
  <si>
    <t>ART.MODC1042</t>
  </si>
  <si>
    <t>Collant Marron</t>
  </si>
  <si>
    <t>BQ898618</t>
  </si>
  <si>
    <t>BBBRNA054</t>
  </si>
  <si>
    <t>CM115B 019</t>
  </si>
  <si>
    <t>BQ898622</t>
  </si>
  <si>
    <t>BBBRNF618</t>
  </si>
  <si>
    <t>SBU576 2840</t>
  </si>
  <si>
    <t>Boxer Blanc et rouge</t>
  </si>
  <si>
    <t>BQ918095</t>
  </si>
  <si>
    <t>BBBRMY022</t>
  </si>
  <si>
    <t>AS0777 7889</t>
  </si>
  <si>
    <t>Bas de maillot Rouge</t>
  </si>
  <si>
    <t>Enfant (3ans et +) 2 A</t>
  </si>
  <si>
    <t>BQ886063</t>
  </si>
  <si>
    <t>BBBRNH543</t>
  </si>
  <si>
    <t>MODP0386</t>
  </si>
  <si>
    <t>BQ924555</t>
  </si>
  <si>
    <t>BBBRNF614</t>
  </si>
  <si>
    <t>MODC1148</t>
  </si>
  <si>
    <t>BQ918084</t>
  </si>
  <si>
    <t>BBBRMX982</t>
  </si>
  <si>
    <t>MOBC0099 1414B03</t>
  </si>
  <si>
    <t>BQ886023</t>
  </si>
  <si>
    <t>BBBRMY256</t>
  </si>
  <si>
    <t>MIC010 AVORIO</t>
  </si>
  <si>
    <t>BQ890434</t>
  </si>
  <si>
    <t>BBBRNH601</t>
  </si>
  <si>
    <t>BC0003</t>
  </si>
  <si>
    <t>Chaussettes Ecru</t>
  </si>
  <si>
    <t>Enfant (3ans et +) 28-30</t>
  </si>
  <si>
    <t>BQ924635</t>
  </si>
  <si>
    <t>BBBRMY124</t>
  </si>
  <si>
    <t>STUC 0080</t>
  </si>
  <si>
    <t>Homme 40-41</t>
  </si>
  <si>
    <t>BQ890248</t>
  </si>
  <si>
    <t>BBBRMY043</t>
  </si>
  <si>
    <t>MIC010 Marrone Scuro</t>
  </si>
  <si>
    <t>Femme 1</t>
  </si>
  <si>
    <t>BQ890167</t>
  </si>
  <si>
    <t>BBBRNF653</t>
  </si>
  <si>
    <t>CLD59V 7856</t>
  </si>
  <si>
    <t>Top Vieux rose</t>
  </si>
  <si>
    <t>BQ918379</t>
  </si>
  <si>
    <t>BBBRNA053</t>
  </si>
  <si>
    <t>3KI697 331T</t>
  </si>
  <si>
    <t>Maillot 1 pièce Ciel</t>
  </si>
  <si>
    <t>Enfant ( 3 ans et + ) 2-3A</t>
  </si>
  <si>
    <t>BQ898621</t>
  </si>
  <si>
    <t>BBBRNB392</t>
  </si>
  <si>
    <t>MOBC0097</t>
  </si>
  <si>
    <t>Enfant (3ans et +) 9-13A</t>
  </si>
  <si>
    <t>BQ907330</t>
  </si>
  <si>
    <t>BBBRNC474</t>
  </si>
  <si>
    <t>5ZZ05M Bianco</t>
  </si>
  <si>
    <t>2 paires de chaussettes Blanc</t>
  </si>
  <si>
    <t>Enfant (3ans et +) 25/28</t>
  </si>
  <si>
    <t>BQ907640</t>
  </si>
  <si>
    <t>BBBRNC441</t>
  </si>
  <si>
    <t>5ZZ15M BLU</t>
  </si>
  <si>
    <t>5 paires de chaussettes Bleu nuit</t>
  </si>
  <si>
    <t>BQ907639</t>
  </si>
  <si>
    <t>BBBRNB469</t>
  </si>
  <si>
    <t>MIC032</t>
  </si>
  <si>
    <t>Collant Bleu marine</t>
  </si>
  <si>
    <t>BQ907611</t>
  </si>
  <si>
    <t>BBBRNA073</t>
  </si>
  <si>
    <t>1MT215 5947</t>
  </si>
  <si>
    <t>Top Bleu roi</t>
  </si>
  <si>
    <t>BQ898641</t>
  </si>
  <si>
    <t>BQ898693</t>
  </si>
  <si>
    <t>BBBRMB707</t>
  </si>
  <si>
    <t>LIC001</t>
  </si>
  <si>
    <t>Collant Beige</t>
  </si>
  <si>
    <t>Femme 4</t>
  </si>
  <si>
    <t>BQ832023</t>
  </si>
  <si>
    <t>BBBRMY499</t>
  </si>
  <si>
    <t>MODC1153</t>
  </si>
  <si>
    <t>BQ891043</t>
  </si>
  <si>
    <t>BBBRMB849</t>
  </si>
  <si>
    <t>MODC0844</t>
  </si>
  <si>
    <t>BQ832123</t>
  </si>
  <si>
    <t>BBBRNB323</t>
  </si>
  <si>
    <t>1RG010 2595</t>
  </si>
  <si>
    <t>Soutien-gorge Bleu nuit</t>
  </si>
  <si>
    <t>BQ906640</t>
  </si>
  <si>
    <t>BBBRNA051</t>
  </si>
  <si>
    <t>ART.MODC1034</t>
  </si>
  <si>
    <t>BQ898619</t>
  </si>
  <si>
    <t>BBBRNC541</t>
  </si>
  <si>
    <t>5ZZ15M Grigio Mel</t>
  </si>
  <si>
    <t>5 paires de chaussettes Gris chiné et noir MATIERE MANQUANTE</t>
  </si>
  <si>
    <t>Enfant (3ans et +)25-28</t>
  </si>
  <si>
    <t>BQ907642</t>
  </si>
  <si>
    <t>BBBRNF630</t>
  </si>
  <si>
    <t>LT116A 6885</t>
  </si>
  <si>
    <t>BR070688</t>
  </si>
  <si>
    <t>BQ918327</t>
  </si>
  <si>
    <t>BBBRNA010</t>
  </si>
  <si>
    <t>MODC1135 NERO</t>
  </si>
  <si>
    <t>BQ898549</t>
  </si>
  <si>
    <t>BR206232</t>
  </si>
  <si>
    <t>BBBRNF116</t>
  </si>
  <si>
    <t>1WA883 7945</t>
  </si>
  <si>
    <t>Tunique Rouge et noir</t>
  </si>
  <si>
    <t>BQ917922</t>
  </si>
  <si>
    <t>BBBRNA030</t>
  </si>
  <si>
    <t>1RIB01 4995</t>
  </si>
  <si>
    <t>Soutien-gorge Vieux rose</t>
  </si>
  <si>
    <t>BQ898582</t>
  </si>
  <si>
    <t>BBBRNF125</t>
  </si>
  <si>
    <t>SI4BOD029 5347</t>
  </si>
  <si>
    <t>Body Gris</t>
  </si>
  <si>
    <t>BQ917933</t>
  </si>
  <si>
    <t>BBBRNF150</t>
  </si>
  <si>
    <t>LIC027 TROPICAL</t>
  </si>
  <si>
    <t>Femme 5</t>
  </si>
  <si>
    <t>BQ918075</t>
  </si>
  <si>
    <t>BBBRNA049</t>
  </si>
  <si>
    <t>1WP513 655T</t>
  </si>
  <si>
    <t>BQ898617</t>
  </si>
  <si>
    <t>BBBRNA029</t>
  </si>
  <si>
    <t>1WP172 4418</t>
  </si>
  <si>
    <t>Jean droit Bleu foncé</t>
  </si>
  <si>
    <t>BQ898581</t>
  </si>
  <si>
    <t>BBBRNA069</t>
  </si>
  <si>
    <t>CMD58V 7407</t>
  </si>
  <si>
    <t>T-shirt Bleu nuit VISUEL ET MATIERE MANQUANTE</t>
  </si>
  <si>
    <t>BQ898637</t>
  </si>
  <si>
    <t>BBBRNF123</t>
  </si>
  <si>
    <t>CM122B 7861</t>
  </si>
  <si>
    <t>BQ917930</t>
  </si>
  <si>
    <t>BBBRMZ986</t>
  </si>
  <si>
    <t>CL104B 019</t>
  </si>
  <si>
    <t>BQ898504</t>
  </si>
  <si>
    <t>BQ898578</t>
  </si>
  <si>
    <t>BBBRNF121</t>
  </si>
  <si>
    <t>SBU615 3512</t>
  </si>
  <si>
    <t>Boxer Blanc</t>
  </si>
  <si>
    <t>Homme 38</t>
  </si>
  <si>
    <t>BQ917928</t>
  </si>
  <si>
    <t>Homme 40</t>
  </si>
  <si>
    <t>BR069918</t>
  </si>
  <si>
    <t>BBBRNA008</t>
  </si>
  <si>
    <t>ART.MODC1148</t>
  </si>
  <si>
    <t>BQ898546</t>
  </si>
  <si>
    <t>BBBRMZ995</t>
  </si>
  <si>
    <t>1MM40B 031</t>
  </si>
  <si>
    <t>BQ898520</t>
  </si>
  <si>
    <t>BBBRNA012</t>
  </si>
  <si>
    <t>1WA717 5819</t>
  </si>
  <si>
    <t>Robe longue Nude chiné</t>
  </si>
  <si>
    <t>BQ898557</t>
  </si>
  <si>
    <t>BBBRNF132</t>
  </si>
  <si>
    <t>1MM291 9820</t>
  </si>
  <si>
    <t>T-shirt oversize Noir</t>
  </si>
  <si>
    <t>BQ917940</t>
  </si>
  <si>
    <t>BBBRNA007</t>
  </si>
  <si>
    <t>1ML189 4989</t>
  </si>
  <si>
    <t>BQ898545</t>
  </si>
  <si>
    <t>BBBRNF648</t>
  </si>
  <si>
    <t>LT112B 001</t>
  </si>
  <si>
    <t>BQ918374</t>
  </si>
  <si>
    <t>BBBRNF112</t>
  </si>
  <si>
    <t>1WA254 7400</t>
  </si>
  <si>
    <t>Robe trompe-l’œil Ecru et bleu marine</t>
  </si>
  <si>
    <t>BQ917917</t>
  </si>
  <si>
    <t>BBBRMZ959</t>
  </si>
  <si>
    <t>MODP0730</t>
  </si>
  <si>
    <t>Jegging taille haute Bleu marine</t>
  </si>
  <si>
    <t>BQ898462</t>
  </si>
  <si>
    <t>BBBRMZ972</t>
  </si>
  <si>
    <t>CG109D 3072</t>
  </si>
  <si>
    <t>BQ898478</t>
  </si>
  <si>
    <t>BQ918335</t>
  </si>
  <si>
    <t>BBBRNF109</t>
  </si>
  <si>
    <t>1WR788 2964</t>
  </si>
  <si>
    <t>Corsaire Jaune et rose</t>
  </si>
  <si>
    <t>BQ917914</t>
  </si>
  <si>
    <t>BBBRNF636</t>
  </si>
  <si>
    <t>CG109B 2644</t>
  </si>
  <si>
    <t>BQ898486</t>
  </si>
  <si>
    <t>BQ918333</t>
  </si>
  <si>
    <t>BBBRNF124</t>
  </si>
  <si>
    <t>1WP538 019</t>
  </si>
  <si>
    <t>Jean slim Noir</t>
  </si>
  <si>
    <t>BQ917932</t>
  </si>
  <si>
    <t>BBBRNF629</t>
  </si>
  <si>
    <t>ST4MCD010 6075</t>
  </si>
  <si>
    <t>BQ906700</t>
  </si>
  <si>
    <t>BQ918156</t>
  </si>
  <si>
    <t>BBBRNF110</t>
  </si>
  <si>
    <t>1WR788 2961</t>
  </si>
  <si>
    <t>Corsaire Bleu marine et fuchsia</t>
  </si>
  <si>
    <t>BQ917915</t>
  </si>
  <si>
    <t>BBBRNF631</t>
  </si>
  <si>
    <t>SI4MGD172 4365</t>
  </si>
  <si>
    <t>Top Moutarde</t>
  </si>
  <si>
    <t>BQ918328</t>
  </si>
  <si>
    <t>BBBRMZ976</t>
  </si>
  <si>
    <t>CG115B 001</t>
  </si>
  <si>
    <t>BQ898482</t>
  </si>
  <si>
    <t>BBBRNF647</t>
  </si>
  <si>
    <t>1FI362 4918</t>
  </si>
  <si>
    <t>Bandeau Fuchsia</t>
  </si>
  <si>
    <t>BQ918344</t>
  </si>
  <si>
    <t>BBBRNF634</t>
  </si>
  <si>
    <t>LT112B 6885</t>
  </si>
  <si>
    <t>BQ918331</t>
  </si>
  <si>
    <t>BBBRNF120</t>
  </si>
  <si>
    <t>1RPG46 4307</t>
  </si>
  <si>
    <t>Soutien-gorge Fuchsia</t>
  </si>
  <si>
    <t>BQ917927</t>
  </si>
  <si>
    <t>BBBRMZ994</t>
  </si>
  <si>
    <t>CMD58V 7478</t>
  </si>
  <si>
    <t>BQ898519</t>
  </si>
  <si>
    <t>BBBRNF639</t>
  </si>
  <si>
    <t>LT116A 6889</t>
  </si>
  <si>
    <t>Top Turquoise</t>
  </si>
  <si>
    <t>BQ918336</t>
  </si>
  <si>
    <t>BBBRNH602</t>
  </si>
  <si>
    <t>STCBC 0003</t>
  </si>
  <si>
    <t>Chaussettes Rose clair chiné</t>
  </si>
  <si>
    <t>Enfants 28-30</t>
  </si>
  <si>
    <t>BQ924636</t>
  </si>
  <si>
    <t>BBBRMZ981</t>
  </si>
  <si>
    <t>MODP0501</t>
  </si>
  <si>
    <t>BQ898492</t>
  </si>
  <si>
    <t>BBBRNF617</t>
  </si>
  <si>
    <t>ST1BC 0264</t>
  </si>
  <si>
    <t>Chaussettes Rose</t>
  </si>
  <si>
    <t>Enfants 31-33</t>
  </si>
  <si>
    <t>BQ918094</t>
  </si>
  <si>
    <t>BBBRNF674</t>
  </si>
  <si>
    <t>1MC1035 9820</t>
  </si>
  <si>
    <t>BQ918400</t>
  </si>
  <si>
    <t>BR207499</t>
  </si>
  <si>
    <t>BBBRMZ998</t>
  </si>
  <si>
    <t>BC0258</t>
  </si>
  <si>
    <t>Chaussettes Blanc</t>
  </si>
  <si>
    <t>Enfant ( 3 ans et + ) 28-30</t>
  </si>
  <si>
    <t>BQ898523</t>
  </si>
  <si>
    <t>Enfant ( 3 ans et + ) 34-36</t>
  </si>
  <si>
    <t>BQ898414</t>
  </si>
  <si>
    <t>BBBRMZ957</t>
  </si>
  <si>
    <t>MODP0768</t>
  </si>
  <si>
    <t>BQ898460</t>
  </si>
  <si>
    <t>BBBRNF652</t>
  </si>
  <si>
    <t>PA1654 2608</t>
  </si>
  <si>
    <t>Short Bleu roi et blanc</t>
  </si>
  <si>
    <t>BQ918378</t>
  </si>
  <si>
    <t>BBBRNB329</t>
  </si>
  <si>
    <t>1MT18A 502T</t>
  </si>
  <si>
    <t>Caraco Gris</t>
  </si>
  <si>
    <t>BQ906648</t>
  </si>
  <si>
    <t>BBBRNF616</t>
  </si>
  <si>
    <t>1FI356 4881</t>
  </si>
  <si>
    <t>Brassière Bleu</t>
  </si>
  <si>
    <t>BQ918093</t>
  </si>
  <si>
    <t>BQ906753</t>
  </si>
  <si>
    <t>BBBRNF641</t>
  </si>
  <si>
    <t>LTD50C 6661</t>
  </si>
  <si>
    <t>Top Vert d’eau</t>
  </si>
  <si>
    <t>BQ918338</t>
  </si>
  <si>
    <t>BBBRNF646</t>
  </si>
  <si>
    <t>1MT18A 6957</t>
  </si>
  <si>
    <t>Top Nude</t>
  </si>
  <si>
    <t>BQ918343</t>
  </si>
  <si>
    <t>Top Ecru</t>
  </si>
  <si>
    <t>BBBRNF637</t>
  </si>
  <si>
    <t>CG112G 001</t>
  </si>
  <si>
    <t>BQ918334</t>
  </si>
  <si>
    <t>BBBRNB459</t>
  </si>
  <si>
    <t>PCN9B1 5067</t>
  </si>
  <si>
    <t>Robe t-shirt Gris clair chiné</t>
  </si>
  <si>
    <t>M</t>
  </si>
  <si>
    <t>BQ907601</t>
  </si>
  <si>
    <t>BBBRMZ905</t>
  </si>
  <si>
    <t>1ML1002 7335</t>
  </si>
  <si>
    <t>BQ898408</t>
  </si>
  <si>
    <t>BBBRMZ965</t>
  </si>
  <si>
    <t>AS0916 4747</t>
  </si>
  <si>
    <t>Culotte Rouge</t>
  </si>
  <si>
    <t>Enfant ( 3 ans et +) 2ANS</t>
  </si>
  <si>
    <t>BQ898468</t>
  </si>
  <si>
    <t>BBBRNF635</t>
  </si>
  <si>
    <t>CG109B 7493</t>
  </si>
  <si>
    <t>BQ898476</t>
  </si>
  <si>
    <t>BQ918332</t>
  </si>
  <si>
    <t>BBBRNB350</t>
  </si>
  <si>
    <t>1PV1118 6957</t>
  </si>
  <si>
    <t>Gilet en dentelle Beige</t>
  </si>
  <si>
    <t>S-M</t>
  </si>
  <si>
    <t>BQ906727</t>
  </si>
  <si>
    <t>BQ898446</t>
  </si>
  <si>
    <t>BBBRMZ958</t>
  </si>
  <si>
    <t>MODP0689</t>
  </si>
  <si>
    <t>Jean slim 7/8 Bleu marine</t>
  </si>
  <si>
    <t>BQ898461</t>
  </si>
  <si>
    <t>BBBRMZ922</t>
  </si>
  <si>
    <t>1MM605 001</t>
  </si>
  <si>
    <t>T-shirt oversize en lin Ecru chiné</t>
  </si>
  <si>
    <t>BQ898425</t>
  </si>
  <si>
    <t>BBBRMZ954</t>
  </si>
  <si>
    <t>1MC142 6777</t>
  </si>
  <si>
    <t>Gilet long Anthracite chiné</t>
  </si>
  <si>
    <t>BQ898457</t>
  </si>
  <si>
    <t>BBBRMZ918</t>
  </si>
  <si>
    <t>1WP877 3558</t>
  </si>
  <si>
    <t>BQ898421</t>
  </si>
  <si>
    <t>BBBRMZ948</t>
  </si>
  <si>
    <t>1WP795 019</t>
  </si>
  <si>
    <t>BQ898451</t>
  </si>
  <si>
    <t>BBBRNF651</t>
  </si>
  <si>
    <t>AIA90A 6350</t>
  </si>
  <si>
    <t>BQ918377</t>
  </si>
  <si>
    <t>BBBRMZ949</t>
  </si>
  <si>
    <t>1WP790 019</t>
  </si>
  <si>
    <t>BQ898452</t>
  </si>
  <si>
    <t>BBBRMZ782</t>
  </si>
  <si>
    <t>1ML109 4987</t>
  </si>
  <si>
    <t>Pull Gris foncé chiné</t>
  </si>
  <si>
    <t>BQ898214</t>
  </si>
  <si>
    <t>BBBRMZ955</t>
  </si>
  <si>
    <t>1WP528 7610</t>
  </si>
  <si>
    <t>Jogging Bleu marine chiné</t>
  </si>
  <si>
    <t>BQ898458</t>
  </si>
  <si>
    <t>BQ898406</t>
  </si>
  <si>
    <t>BBBRMZ933</t>
  </si>
  <si>
    <t>1MM543 7712</t>
  </si>
  <si>
    <t>BQ898436</t>
  </si>
  <si>
    <t>BBBRNH474</t>
  </si>
  <si>
    <t>MODP0622</t>
  </si>
  <si>
    <t>Jean slim 7/8 Bleu cobalt</t>
  </si>
  <si>
    <t>BQ924484</t>
  </si>
  <si>
    <t>BBBRMZ953</t>
  </si>
  <si>
    <t>1WP528 6110</t>
  </si>
  <si>
    <t>Jogging taille haute Bleu</t>
  </si>
  <si>
    <t>BQ898456</t>
  </si>
  <si>
    <t>BBBRNF108</t>
  </si>
  <si>
    <t>1WR788 2960</t>
  </si>
  <si>
    <t>Corsaire Gris clair chiné</t>
  </si>
  <si>
    <t>BQ917913</t>
  </si>
  <si>
    <t>BBBRMZ932</t>
  </si>
  <si>
    <t>AB0413 112C</t>
  </si>
  <si>
    <t>Maillot 2 pièces Rose</t>
  </si>
  <si>
    <t>Enfant ( 3 ans et + ) 12A</t>
  </si>
  <si>
    <t>BQ898435</t>
  </si>
  <si>
    <t>BBBRMZ942</t>
  </si>
  <si>
    <t>1WP803 4457</t>
  </si>
  <si>
    <t>BR093972</t>
  </si>
  <si>
    <t>BQ898445</t>
  </si>
  <si>
    <t>BBBRMZ899</t>
  </si>
  <si>
    <t>1MC15A 627T</t>
  </si>
  <si>
    <t>Débardeur Gris</t>
  </si>
  <si>
    <t>BQ898402</t>
  </si>
  <si>
    <t>BBBRNB353</t>
  </si>
  <si>
    <t>1WR216 6075</t>
  </si>
  <si>
    <t>Pantalon droit 7/8 Bleu marine MATIERE MANQUANTE</t>
  </si>
  <si>
    <t>L</t>
  </si>
  <si>
    <t>BQ906730</t>
  </si>
  <si>
    <t>BBBRMZ898</t>
  </si>
  <si>
    <t>1WP854 019</t>
  </si>
  <si>
    <t>BQ898401</t>
  </si>
  <si>
    <t>BBBRMZ929</t>
  </si>
  <si>
    <t>SBD1271 7687</t>
  </si>
  <si>
    <t>BQ898432</t>
  </si>
  <si>
    <t>Femme 42</t>
  </si>
  <si>
    <t>BR039294</t>
  </si>
  <si>
    <t>BBBRMZ902</t>
  </si>
  <si>
    <t>CM120A 7868</t>
  </si>
  <si>
    <t>Top en dentelle Beige</t>
  </si>
  <si>
    <t>BQ898212</t>
  </si>
  <si>
    <t>BQ898405</t>
  </si>
  <si>
    <t>BBBRMZ956</t>
  </si>
  <si>
    <t>1MC775 019</t>
  </si>
  <si>
    <t>Gilet long réversible sans manches Noir</t>
  </si>
  <si>
    <t>BQ898459</t>
  </si>
  <si>
    <t>BBBRMZ939</t>
  </si>
  <si>
    <t>1WP491 635T</t>
  </si>
  <si>
    <t>Legging Doré</t>
  </si>
  <si>
    <t>BQ898442</t>
  </si>
  <si>
    <t>BBBRMZ908</t>
  </si>
  <si>
    <t>MODC0965</t>
  </si>
  <si>
    <t>BQ898411</t>
  </si>
  <si>
    <t>BBBRMZ941</t>
  </si>
  <si>
    <t>CM109A 6663</t>
  </si>
  <si>
    <t>Top Vert clair</t>
  </si>
  <si>
    <t>BQ898444</t>
  </si>
  <si>
    <t>BBBRMZ927</t>
  </si>
  <si>
    <t>LIC023</t>
  </si>
  <si>
    <t>BQ898430</t>
  </si>
  <si>
    <t>BBBRMZ967</t>
  </si>
  <si>
    <t>1WP530 182T</t>
  </si>
  <si>
    <t>Tregging taille haute Gris foncé</t>
  </si>
  <si>
    <t>BQ898472</t>
  </si>
  <si>
    <t>BBBRMZ907</t>
  </si>
  <si>
    <t>MODC0954</t>
  </si>
  <si>
    <t>Collant  Beige</t>
  </si>
  <si>
    <t>BQ898410</t>
  </si>
  <si>
    <t>BBBRMZ960</t>
  </si>
  <si>
    <t>SBU614 3511</t>
  </si>
  <si>
    <t>Boxer Rouge et blanc</t>
  </si>
  <si>
    <t>BQ898463</t>
  </si>
  <si>
    <t>BBBRNH576</t>
  </si>
  <si>
    <t>SQ4ACO001 1620</t>
  </si>
  <si>
    <t>Pantoufles Ciel</t>
  </si>
  <si>
    <t>Femme OS</t>
  </si>
  <si>
    <t>BQ924599</t>
  </si>
  <si>
    <t>BBBRMZ785</t>
  </si>
  <si>
    <t>CM104A 6224</t>
  </si>
  <si>
    <t>Top en soie Bleu foncé</t>
  </si>
  <si>
    <t>BQ898223</t>
  </si>
  <si>
    <t>BBBRMZ930</t>
  </si>
  <si>
    <t>1MM447 067T</t>
  </si>
  <si>
    <t>BQ898433</t>
  </si>
  <si>
    <t>BBBRNA096</t>
  </si>
  <si>
    <t>Z1WA407 067TS</t>
  </si>
  <si>
    <t>Robe droite Rouge</t>
  </si>
  <si>
    <t>BQ898677</t>
  </si>
  <si>
    <t>BBBRMZ968</t>
  </si>
  <si>
    <t>1GL331 428T</t>
  </si>
  <si>
    <t>Kimono Gris</t>
  </si>
  <si>
    <t>BQ898473</t>
  </si>
  <si>
    <t>BR217181</t>
  </si>
  <si>
    <t>BBBRMZ904</t>
  </si>
  <si>
    <t>PA1515 5689</t>
  </si>
  <si>
    <t>Short de plage Fuchsia</t>
  </si>
  <si>
    <t>BQ898407</t>
  </si>
  <si>
    <t>BBBRMZ925</t>
  </si>
  <si>
    <t>ART.LIA003</t>
  </si>
  <si>
    <t>Bas autofixants Marron</t>
  </si>
  <si>
    <t>BQ898428</t>
  </si>
  <si>
    <t>BBBRNA004</t>
  </si>
  <si>
    <t>ART.MODC1205</t>
  </si>
  <si>
    <t>BQ898531</t>
  </si>
  <si>
    <t>BBBRMZ787</t>
  </si>
  <si>
    <t>ART.MOBP0034</t>
  </si>
  <si>
    <t>Legging Bleu nuit</t>
  </si>
  <si>
    <t>Enfant ( 3 ans et + ) 2 ANS</t>
  </si>
  <si>
    <t>BQ898226</t>
  </si>
  <si>
    <t>BBBRMZ917</t>
  </si>
  <si>
    <t>ART.MOBP0028</t>
  </si>
  <si>
    <t>Enfant ( 3 ans et + ) 3-4 ANS</t>
  </si>
  <si>
    <t>BQ898420</t>
  </si>
  <si>
    <t>Enfant ( 3 ans et + ) 5-6</t>
  </si>
  <si>
    <t>BQ898426</t>
  </si>
  <si>
    <t>BBBRNA002</t>
  </si>
  <si>
    <t>ART.MODC1190</t>
  </si>
  <si>
    <t>Collant Marron foncé</t>
  </si>
  <si>
    <t>BQ898528</t>
  </si>
  <si>
    <t>BBBRMZ924</t>
  </si>
  <si>
    <t>ART.LIA002</t>
  </si>
  <si>
    <t>Bas autofixants Ivoire</t>
  </si>
  <si>
    <t>BQ898427</t>
  </si>
  <si>
    <t>Femme 2</t>
  </si>
  <si>
    <t>BQ898439</t>
  </si>
  <si>
    <t>BBBRNA009</t>
  </si>
  <si>
    <t>MODC1136 NERO</t>
  </si>
  <si>
    <t>BQ898548</t>
  </si>
  <si>
    <t>BQ898518</t>
  </si>
  <si>
    <t>BBBRNA033</t>
  </si>
  <si>
    <t>CM111AJ 019</t>
  </si>
  <si>
    <t>BQ898585</t>
  </si>
  <si>
    <t>BBBRNA014</t>
  </si>
  <si>
    <t>1WA731 001</t>
  </si>
  <si>
    <t>BQ898559</t>
  </si>
  <si>
    <t>BBBRMZ962</t>
  </si>
  <si>
    <t>SBU616 3513</t>
  </si>
  <si>
    <t>BQ898465</t>
  </si>
  <si>
    <t>2MM05C 4663</t>
  </si>
  <si>
    <t>T-shirt Bleu cobalt</t>
  </si>
  <si>
    <t>BR037470</t>
  </si>
  <si>
    <t>BBBRNA127</t>
  </si>
  <si>
    <t>1MM890 3052</t>
  </si>
  <si>
    <t>BQ898736</t>
  </si>
  <si>
    <t>LBD1076 019</t>
  </si>
  <si>
    <t>Babydoll en soie Noir</t>
  </si>
  <si>
    <t>BR037489</t>
  </si>
  <si>
    <t>BBBRNB349</t>
  </si>
  <si>
    <t>CM109C 6677</t>
  </si>
  <si>
    <t>Blouse Nude</t>
  </si>
  <si>
    <t>BQ906726</t>
  </si>
  <si>
    <t>BBBRNB473</t>
  </si>
  <si>
    <t>SC4BKA036 7258</t>
  </si>
  <si>
    <t>Maillot 2 pièces Bleu roi et fuchsia</t>
  </si>
  <si>
    <t>Enfant (3ans et +) 6A</t>
  </si>
  <si>
    <t>BQ907615</t>
  </si>
  <si>
    <t>BBBRNA130</t>
  </si>
  <si>
    <t>1MC948 5039</t>
  </si>
  <si>
    <t>Débardeur Bleu marine MATIERE MANQUANTE</t>
  </si>
  <si>
    <t>BQ898739</t>
  </si>
  <si>
    <t>BBBRNA120</t>
  </si>
  <si>
    <t>1MT03B 5753</t>
  </si>
  <si>
    <t>BQ898729</t>
  </si>
  <si>
    <t>BBBRNB307</t>
  </si>
  <si>
    <t>1WP883 5171</t>
  </si>
  <si>
    <t>Pantalon slim taille haute Ecru</t>
  </si>
  <si>
    <t>BR202915</t>
  </si>
  <si>
    <t>BQ906616</t>
  </si>
  <si>
    <t>LBD1026 019</t>
  </si>
  <si>
    <t>BR037487</t>
  </si>
  <si>
    <t>BBBRNB456</t>
  </si>
  <si>
    <t>1WP49B 2595</t>
  </si>
  <si>
    <t>BQ907598</t>
  </si>
  <si>
    <t>BBBRNB159</t>
  </si>
  <si>
    <t>1MC07A 4465</t>
  </si>
  <si>
    <t>Débardeur Vert</t>
  </si>
  <si>
    <t>BQ905523</t>
  </si>
  <si>
    <t>BBBRNA122</t>
  </si>
  <si>
    <t>1MM903 4918</t>
  </si>
  <si>
    <t>BQ898731</t>
  </si>
  <si>
    <t>BBBRNB169</t>
  </si>
  <si>
    <t>1MM05B 7079</t>
  </si>
  <si>
    <t>BQ906106</t>
  </si>
  <si>
    <t>BBBRNB472</t>
  </si>
  <si>
    <t>1RN010 757</t>
  </si>
  <si>
    <t>BQ907614</t>
  </si>
  <si>
    <t>BBBRNB352</t>
  </si>
  <si>
    <t>5ZZ16M 2118C8</t>
  </si>
  <si>
    <t>5 paires de socquettes Indigo, bleu marine et blanc</t>
  </si>
  <si>
    <t>Enfant (3ans et +) 31-36</t>
  </si>
  <si>
    <t>BQ906729</t>
  </si>
  <si>
    <t>BBBRNA129</t>
  </si>
  <si>
    <t>1MM903 2595</t>
  </si>
  <si>
    <t>Blouse en dentelle Bleu marine</t>
  </si>
  <si>
    <t>BQ898738</t>
  </si>
  <si>
    <t>BBBRMZ961</t>
  </si>
  <si>
    <t>SBU612 887</t>
  </si>
  <si>
    <t>Boxer Rouge</t>
  </si>
  <si>
    <t>BQ898464</t>
  </si>
  <si>
    <t>BBBRNH647</t>
  </si>
  <si>
    <t>1ML03B 001</t>
  </si>
  <si>
    <t>BR037687</t>
  </si>
  <si>
    <t>1RPG84 4662</t>
  </si>
  <si>
    <t>BR037649</t>
  </si>
  <si>
    <t>BBBRNH634</t>
  </si>
  <si>
    <t>1WA233 019</t>
  </si>
  <si>
    <t>Combinaison Noir</t>
  </si>
  <si>
    <t>BR178340</t>
  </si>
  <si>
    <t>BR037654</t>
  </si>
  <si>
    <t>1WA227 019</t>
  </si>
  <si>
    <t>BR178011</t>
  </si>
  <si>
    <t>BR037655</t>
  </si>
  <si>
    <t>BBBRNH643</t>
  </si>
  <si>
    <t>1RPP05 4857</t>
  </si>
  <si>
    <t>Soutien-gorge Corail</t>
  </si>
  <si>
    <t>BR037663</t>
  </si>
  <si>
    <t>BR037662</t>
  </si>
  <si>
    <t>BBBRNB314</t>
  </si>
  <si>
    <t>1WP878 3571</t>
  </si>
  <si>
    <t>Pantalon slim Noir</t>
  </si>
  <si>
    <t>BQ906624</t>
  </si>
  <si>
    <t>BBBRNH631</t>
  </si>
  <si>
    <t>1WP854 4480</t>
  </si>
  <si>
    <t>BR037586</t>
  </si>
  <si>
    <t>BBBRNB149</t>
  </si>
  <si>
    <t>1GP1069 6145</t>
  </si>
  <si>
    <t>Jogging Rouge et écru</t>
  </si>
  <si>
    <t>BQ905513</t>
  </si>
  <si>
    <t>BBBRNB303</t>
  </si>
  <si>
    <t>1WP653 5542</t>
  </si>
  <si>
    <t>Bermuda Bleu marine et écru</t>
  </si>
  <si>
    <t>BR203096</t>
  </si>
  <si>
    <t>BQ906612</t>
  </si>
  <si>
    <t>BBBRNB222</t>
  </si>
  <si>
    <t>2SB214 4527</t>
  </si>
  <si>
    <t>BQ906493</t>
  </si>
  <si>
    <t>1ML03B 019</t>
  </si>
  <si>
    <t>BR037685</t>
  </si>
  <si>
    <t>BBBRNB221</t>
  </si>
  <si>
    <t>2SB576 7679</t>
  </si>
  <si>
    <t>BQ906492</t>
  </si>
  <si>
    <t>BBBRNB450</t>
  </si>
  <si>
    <t>MODP0383</t>
  </si>
  <si>
    <t>Legging Beige</t>
  </si>
  <si>
    <t>BQ907521</t>
  </si>
  <si>
    <t>BBBRNB302</t>
  </si>
  <si>
    <t>1WP653 5703</t>
  </si>
  <si>
    <t>Bermuda taille haute Blanc</t>
  </si>
  <si>
    <t>BR203001</t>
  </si>
  <si>
    <t>BQ906610</t>
  </si>
  <si>
    <t>BBBRNB157</t>
  </si>
  <si>
    <t>3WR197 7072</t>
  </si>
  <si>
    <t>Legging Gris et noir</t>
  </si>
  <si>
    <t>BQ905521</t>
  </si>
  <si>
    <t>BBBRNB322</t>
  </si>
  <si>
    <t>1RP010 2595</t>
  </si>
  <si>
    <t>Soutien-gorge Bleu marine</t>
  </si>
  <si>
    <t>BR129352</t>
  </si>
  <si>
    <t>BQ906639</t>
  </si>
  <si>
    <t>BBBRNC415</t>
  </si>
  <si>
    <t>5ZZ05M</t>
  </si>
  <si>
    <t>5 paires de chaussettes Rose et blanc</t>
  </si>
  <si>
    <t>BQ907638</t>
  </si>
  <si>
    <t>BBBRNB346</t>
  </si>
  <si>
    <t>AS0792 7263</t>
  </si>
  <si>
    <t>Bas de maillot Jaune</t>
  </si>
  <si>
    <t>BQ906716</t>
  </si>
  <si>
    <t>BBBRNA101</t>
  </si>
  <si>
    <t>BC0003 11052</t>
  </si>
  <si>
    <t>Enfant (3ans et +) 25/27</t>
  </si>
  <si>
    <t>BQ898691</t>
  </si>
  <si>
    <t>BBBRNB320</t>
  </si>
  <si>
    <t>1CT724 7553</t>
  </si>
  <si>
    <t>BQ906637</t>
  </si>
  <si>
    <t>BBBRNB219</t>
  </si>
  <si>
    <t>2SB576 7677</t>
  </si>
  <si>
    <t>Boxer Bleu marine</t>
  </si>
  <si>
    <t>BQ906490</t>
  </si>
  <si>
    <t>BBBRNB355</t>
  </si>
  <si>
    <t>PA1564 5654</t>
  </si>
  <si>
    <t>Robe de plage Fuchsia</t>
  </si>
  <si>
    <t>BQ832142</t>
  </si>
  <si>
    <t>BQ906734</t>
  </si>
  <si>
    <t>BBBRNH651</t>
  </si>
  <si>
    <t>1RI01N 3106</t>
  </si>
  <si>
    <t>Soutien-gorge Nude</t>
  </si>
  <si>
    <t>BR037704</t>
  </si>
  <si>
    <t>BBBRNY974</t>
  </si>
  <si>
    <t>MODC1009</t>
  </si>
  <si>
    <t>BR038730</t>
  </si>
  <si>
    <t>BBBRMZ463</t>
  </si>
  <si>
    <t>AI075X 019</t>
  </si>
  <si>
    <t>Pantacourt en velours Noir</t>
  </si>
  <si>
    <t>BQ897121</t>
  </si>
  <si>
    <t>BBBRMY295</t>
  </si>
  <si>
    <t>1ML960 248T</t>
  </si>
  <si>
    <t>BQ890549</t>
  </si>
  <si>
    <t>BBBRNZ252</t>
  </si>
  <si>
    <t>1SC1223N 7553</t>
  </si>
  <si>
    <t>Shorty Rouge</t>
  </si>
  <si>
    <t>BR039313</t>
  </si>
  <si>
    <t>BBBROG572</t>
  </si>
  <si>
    <t>3MC133 4527</t>
  </si>
  <si>
    <t>BR062570</t>
  </si>
  <si>
    <t>BR214582</t>
  </si>
  <si>
    <t>BBBRNB316</t>
  </si>
  <si>
    <t>LTD72B 4048</t>
  </si>
  <si>
    <t>Feemme M</t>
  </si>
  <si>
    <t>BQ906626</t>
  </si>
  <si>
    <t>BBBRNZ247</t>
  </si>
  <si>
    <t>1MC948 5270</t>
  </si>
  <si>
    <t>BR128921</t>
  </si>
  <si>
    <t>BBBROG592</t>
  </si>
  <si>
    <t>1WP975 7825</t>
  </si>
  <si>
    <t>BR069892</t>
  </si>
  <si>
    <t>BBBROG591</t>
  </si>
  <si>
    <t>1WP979 019</t>
  </si>
  <si>
    <t>BR069891</t>
  </si>
  <si>
    <t>BBBRNB343</t>
  </si>
  <si>
    <t>1FI370 4998</t>
  </si>
  <si>
    <t>Bandeau Gris clair et noir</t>
  </si>
  <si>
    <t>BQ906711</t>
  </si>
  <si>
    <t>BBBRNA055</t>
  </si>
  <si>
    <t>LIC004 MOKA</t>
  </si>
  <si>
    <t>BQ898623</t>
  </si>
  <si>
    <t>BBBRNB333</t>
  </si>
  <si>
    <t>BC0258 COCCODRILLI GREY MEL</t>
  </si>
  <si>
    <t>Chaussettes Gris chiné</t>
  </si>
  <si>
    <t>Enfant (3ans et +) 34-36</t>
  </si>
  <si>
    <t>BQ906701</t>
  </si>
  <si>
    <t>BBBRNC389</t>
  </si>
  <si>
    <t>5ZZ05M BLU</t>
  </si>
  <si>
    <t>5 paires de chaussettes Noir</t>
  </si>
  <si>
    <t>BQ907637</t>
  </si>
  <si>
    <t>BBBROH920</t>
  </si>
  <si>
    <t>1WP803 2990</t>
  </si>
  <si>
    <t>BQ898422</t>
  </si>
  <si>
    <t>BQ832060</t>
  </si>
  <si>
    <t>BBBRNZ248</t>
  </si>
  <si>
    <t>1MC948 5023</t>
  </si>
  <si>
    <t>BR129017</t>
  </si>
  <si>
    <t>BR039304</t>
  </si>
  <si>
    <t>BBBROH991</t>
  </si>
  <si>
    <t>1WP905 5164</t>
  </si>
  <si>
    <t>Jogging Gris foncé et noir</t>
  </si>
  <si>
    <t>BQ906488</t>
  </si>
  <si>
    <t>BBBROJ637</t>
  </si>
  <si>
    <t>1ML750 3428</t>
  </si>
  <si>
    <t>Pull Vert</t>
  </si>
  <si>
    <t>BR085724</t>
  </si>
  <si>
    <t>BBBROI169</t>
  </si>
  <si>
    <t>1WP786 4714</t>
  </si>
  <si>
    <t>BR071462</t>
  </si>
  <si>
    <t>BR071612</t>
  </si>
  <si>
    <t>BR092032</t>
  </si>
  <si>
    <t>BR071514</t>
  </si>
  <si>
    <t>BBBROI105</t>
  </si>
  <si>
    <t>LIA002 BIANCO</t>
  </si>
  <si>
    <t>Bas autofixants Blanc</t>
  </si>
  <si>
    <t>BR071489</t>
  </si>
  <si>
    <t>BBBROH916</t>
  </si>
  <si>
    <t>MODP0490</t>
  </si>
  <si>
    <t xml:space="preserve">Jegging taille haute Gris foncé et beige </t>
  </si>
  <si>
    <t>BR071230</t>
  </si>
  <si>
    <t>BBBROI159</t>
  </si>
  <si>
    <t>MOBC0099 ROSA CRISTALLO</t>
  </si>
  <si>
    <t>Collant Rose</t>
  </si>
  <si>
    <t>BR071591</t>
  </si>
  <si>
    <t>BBBROJ661</t>
  </si>
  <si>
    <t>MOBC0099 CUPCAKE BIANCO</t>
  </si>
  <si>
    <t>BR091989</t>
  </si>
  <si>
    <t>BBBROI156</t>
  </si>
  <si>
    <t>MOBC0099 FIORI LATTE</t>
  </si>
  <si>
    <t>BR071586</t>
  </si>
  <si>
    <t>BBBROJ764</t>
  </si>
  <si>
    <t>LBD1078 019</t>
  </si>
  <si>
    <t>BR092279</t>
  </si>
  <si>
    <t>BBBROJ660</t>
  </si>
  <si>
    <t>MOBC0099 ROSA BIANCO</t>
  </si>
  <si>
    <t>BR091988</t>
  </si>
  <si>
    <t>BBBROI097</t>
  </si>
  <si>
    <t>1RPN84 4995</t>
  </si>
  <si>
    <t>BR071481</t>
  </si>
  <si>
    <t>5MC01A 5629</t>
  </si>
  <si>
    <t>BR206141</t>
  </si>
  <si>
    <t>BR093114</t>
  </si>
  <si>
    <t>BBBROK528</t>
  </si>
  <si>
    <t>1CT719 019</t>
  </si>
  <si>
    <t>Top et culotte Noir</t>
  </si>
  <si>
    <t>BR094200</t>
  </si>
  <si>
    <t>BBBROK504</t>
  </si>
  <si>
    <t>1WP641 019</t>
  </si>
  <si>
    <t>Tregging Noir</t>
  </si>
  <si>
    <t>BR093806</t>
  </si>
  <si>
    <t>BBBROK502</t>
  </si>
  <si>
    <t>1WP794 019</t>
  </si>
  <si>
    <t>BR093801</t>
  </si>
  <si>
    <t>BBBROK527</t>
  </si>
  <si>
    <t>1RB940 3747</t>
  </si>
  <si>
    <t>BR094199</t>
  </si>
  <si>
    <t>BBBROK508</t>
  </si>
  <si>
    <t>1WP622 3558</t>
  </si>
  <si>
    <t>BR093821</t>
  </si>
  <si>
    <t>BBBROM165</t>
  </si>
  <si>
    <t>MODC1050 NUDO</t>
  </si>
  <si>
    <t>BR128906</t>
  </si>
  <si>
    <t>BBBROM171</t>
  </si>
  <si>
    <t>MODC1049 NUDO</t>
  </si>
  <si>
    <t>BR128912</t>
  </si>
  <si>
    <t>BBBROM163</t>
  </si>
  <si>
    <t>MODC1048 NUDO</t>
  </si>
  <si>
    <t>BR128904</t>
  </si>
  <si>
    <t>BBBROM258</t>
  </si>
  <si>
    <t>1WA31A 019</t>
  </si>
  <si>
    <t>BR129072</t>
  </si>
  <si>
    <t>BR203217</t>
  </si>
  <si>
    <t>BBBROM222</t>
  </si>
  <si>
    <t>2SB741 7676</t>
  </si>
  <si>
    <t>Boxer Noir</t>
  </si>
  <si>
    <t>BR128984</t>
  </si>
  <si>
    <t>BBBROL178</t>
  </si>
  <si>
    <t>1RPN01 001</t>
  </si>
  <si>
    <t>BR094644</t>
  </si>
  <si>
    <t>BBBROM181</t>
  </si>
  <si>
    <t>1WP49B 757</t>
  </si>
  <si>
    <t>BR128922</t>
  </si>
  <si>
    <t>BBBROM223</t>
  </si>
  <si>
    <t>1RG840 3106</t>
  </si>
  <si>
    <t>BR128986</t>
  </si>
  <si>
    <t>BBBRNH570</t>
  </si>
  <si>
    <t>5ML03A 031</t>
  </si>
  <si>
    <t>BQ924592</t>
  </si>
  <si>
    <t>BBBROM629</t>
  </si>
  <si>
    <t>1MT05A 4989</t>
  </si>
  <si>
    <t>BR129890</t>
  </si>
  <si>
    <t>BBBROQ044</t>
  </si>
  <si>
    <t>1MC948 4988</t>
  </si>
  <si>
    <t>Débardeur Turquoise chiné MATIERE MANQUANTE</t>
  </si>
  <si>
    <t>BQ890234</t>
  </si>
  <si>
    <t>BBBROQ175</t>
  </si>
  <si>
    <t>1VC124 019</t>
  </si>
  <si>
    <t>BR207606</t>
  </si>
  <si>
    <t>BR203593</t>
  </si>
  <si>
    <t>BBBROM978</t>
  </si>
  <si>
    <t>1WP822 3089</t>
  </si>
  <si>
    <t>Pantalon droit 7/8 taille haute Noir</t>
  </si>
  <si>
    <t>BR130000</t>
  </si>
  <si>
    <t>BBBROR477</t>
  </si>
  <si>
    <t>BC0003 FUCSIA SCURO</t>
  </si>
  <si>
    <t>BR203982</t>
  </si>
  <si>
    <t>BBBROR510</t>
  </si>
  <si>
    <t>2MM13C 019</t>
  </si>
  <si>
    <t>BR206251</t>
  </si>
  <si>
    <t>BBBRNB478</t>
  </si>
  <si>
    <t>1WP742 031</t>
  </si>
  <si>
    <t>BQ907626</t>
  </si>
  <si>
    <t>BBBROR985</t>
  </si>
  <si>
    <t>1RPG01 4994</t>
  </si>
  <si>
    <t>Soutien-gorge Vert citron</t>
  </si>
  <si>
    <t>BR207596</t>
  </si>
  <si>
    <t>BBBRNB382</t>
  </si>
  <si>
    <t>PA1574 001</t>
  </si>
  <si>
    <t>Short Blanc</t>
  </si>
  <si>
    <t>BQ907164</t>
  </si>
  <si>
    <t>BBBROU175</t>
  </si>
  <si>
    <t>5ZZ15M BIANCO</t>
  </si>
  <si>
    <t>5 paires de chaussettes Blanc</t>
  </si>
  <si>
    <t>Enfant (3ans et +) 25-28</t>
  </si>
  <si>
    <t>BR218316</t>
  </si>
  <si>
    <t>BBBROU176</t>
  </si>
  <si>
    <t>5ZZ05M BIANCOBLU</t>
  </si>
  <si>
    <t>5 paires de chaussettes Bleu nuit et blanc</t>
  </si>
  <si>
    <t>BR218317</t>
  </si>
  <si>
    <t>BBBROU228</t>
  </si>
  <si>
    <t>1WP544 5867</t>
  </si>
  <si>
    <t>Pantalon wide legs taille haute Blanc et noir</t>
  </si>
  <si>
    <t>BR218362</t>
  </si>
  <si>
    <t>BBBROU177</t>
  </si>
  <si>
    <t>5ZZ05M GRIGIO NERO</t>
  </si>
  <si>
    <t>5 paires de chaussettes Gris chiné et noir</t>
  </si>
  <si>
    <t>BR218320</t>
  </si>
  <si>
    <t>BBBROU027</t>
  </si>
  <si>
    <t>1WA672 019</t>
  </si>
  <si>
    <t>BR218174</t>
  </si>
  <si>
    <t>Femme T,1/2</t>
  </si>
  <si>
    <t>RRP</t>
  </si>
  <si>
    <t>1WP905 5165</t>
  </si>
  <si>
    <t>1WP663 3897</t>
  </si>
  <si>
    <t>MODC1014</t>
  </si>
  <si>
    <t>1WA932 6086</t>
  </si>
  <si>
    <t>MODC0962</t>
  </si>
  <si>
    <t>MODP0685 3210M</t>
  </si>
  <si>
    <t>1ML873 4712</t>
  </si>
  <si>
    <t>1WP953 3534</t>
  </si>
  <si>
    <t>MODP0683 3210M</t>
  </si>
  <si>
    <t>1WP879 3558</t>
  </si>
  <si>
    <t>CMD12V 1467</t>
  </si>
  <si>
    <t>1MC07A 5019</t>
  </si>
  <si>
    <t>1WG857 3435</t>
  </si>
  <si>
    <t>1MT03B 5509</t>
  </si>
  <si>
    <t>1MT779 4994</t>
  </si>
  <si>
    <t>1RBN84 4352</t>
  </si>
  <si>
    <t>1VC954 019</t>
  </si>
  <si>
    <t>1MT606 001</t>
  </si>
  <si>
    <t>1WP618 4684</t>
  </si>
  <si>
    <t>1MC948 4474</t>
  </si>
  <si>
    <t>1WP762 4878</t>
  </si>
  <si>
    <t>1WL554 031</t>
  </si>
  <si>
    <t>1WP904 4205</t>
  </si>
  <si>
    <t>LIC023 BLU</t>
  </si>
  <si>
    <t>3MC133 5853</t>
  </si>
  <si>
    <t>Jogging Bleu nuit chiné</t>
  </si>
  <si>
    <t>Jean palazzo Bleu clair</t>
  </si>
  <si>
    <t>Robe pull Bordeaux</t>
  </si>
  <si>
    <t>Jean slim 7/8 Bleu</t>
  </si>
  <si>
    <t>Blouse Gris foncé</t>
  </si>
  <si>
    <t>Jupe longue Gris chiné et blanc</t>
  </si>
  <si>
    <t>Débardeur Noir et écru</t>
  </si>
  <si>
    <t>Caraco Vert citron</t>
  </si>
  <si>
    <t>Soutien-gorge push-up Bordeaux</t>
  </si>
  <si>
    <t>Top Gris</t>
  </si>
  <si>
    <t>Sweat Gris clair chiné</t>
  </si>
  <si>
    <t>Pantalon slim Violet</t>
  </si>
  <si>
    <t>(vuoto)</t>
  </si>
  <si>
    <t>Totale complessivo</t>
  </si>
  <si>
    <t>ARTICLE</t>
  </si>
  <si>
    <t>PHOTO</t>
  </si>
  <si>
    <t>SUPPLIER REF.</t>
  </si>
  <si>
    <t>DESCRIPTION</t>
  </si>
  <si>
    <t>BRAND</t>
  </si>
  <si>
    <t>SIZE</t>
  </si>
  <si>
    <t>AA CODE</t>
  </si>
  <si>
    <t xml:space="preserve">QUANTITY </t>
  </si>
  <si>
    <t>TOTAL RRP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</si>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</sst>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[$€-2]\ * #,##0.00_-;\-[$€-2]\ * #,##0.00_-;_-[$€-2]\ * &quot;-&quot;??_-;_-@_-"/>
    <numFmt numFmtId="166" formatCode="[$€-2]\ #,##0.00;\-[$€-2]\ #,##0.00"/>
    <numFmt numFmtId="167" formatCode="#,##0_ ;\-#,##0\ 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1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166" fontId="0" fillId="0" borderId="14" xfId="0" applyNumberFormat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 vertical="center" wrapText="1"/>
    </xf>
    <xf numFmtId="0" fontId="13" fillId="34" borderId="11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  <xf numFmtId="165" fontId="13" fillId="34" borderId="12" xfId="0" applyNumberFormat="1" applyFont="1" applyFill="1" applyBorder="1" applyAlignment="1">
      <alignment horizontal="center" vertical="center" wrapText="1"/>
    </xf>
    <xf numFmtId="166" fontId="18" fillId="33" borderId="10" xfId="0" applyNumberFormat="1" applyFont="1" applyFill="1" applyBorder="1" applyAlignment="1">
      <alignment horizontal="center" vertical="center" wrapText="1"/>
    </xf>
    <xf numFmtId="166" fontId="18" fillId="33" borderId="14" xfId="0" applyNumberFormat="1" applyFont="1" applyFill="1" applyBorder="1" applyAlignment="1">
      <alignment horizontal="center" vertical="center" wrapText="1"/>
    </xf>
    <xf numFmtId="166" fontId="18" fillId="33" borderId="13" xfId="0" applyNumberFormat="1" applyFont="1" applyFill="1" applyBorder="1" applyAlignment="1">
      <alignment horizontal="center" vertical="center" wrapText="1"/>
    </xf>
    <xf numFmtId="166" fontId="18" fillId="33" borderId="15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archive.showroomprive.com/v2/images_content_split/126468/products_30394196_image1_medium.jpg" TargetMode="External"/><Relationship Id="rId299" Type="http://schemas.openxmlformats.org/officeDocument/2006/relationships/image" Target="https://archive.showroomprive.com/v2/images_content_split/126468/products_30393969_image1_medium.jpg" TargetMode="External"/><Relationship Id="rId671" Type="http://schemas.openxmlformats.org/officeDocument/2006/relationships/image" Target="https://archive.showroomprive.com/v2/images_content_split/126468/products_30394134_image1_medium.jpg" TargetMode="External"/><Relationship Id="rId727" Type="http://schemas.openxmlformats.org/officeDocument/2006/relationships/image" Target="https://archive.showroomprive.com/v2/images_content_split/126468/products_30393643_image1_medium.jpg" TargetMode="External"/><Relationship Id="rId21" Type="http://schemas.openxmlformats.org/officeDocument/2006/relationships/image" Target="https://archive.showroomprive.com/v2/images_content_split/126468/products_30393668_image1_medium.jpg" TargetMode="External"/><Relationship Id="rId63" Type="http://schemas.openxmlformats.org/officeDocument/2006/relationships/image" Target="https://archive.showroomprive.com/v2/images_content_split/126468/products_30393721_image1_medium.jpg" TargetMode="External"/><Relationship Id="rId159" Type="http://schemas.openxmlformats.org/officeDocument/2006/relationships/image" Target="https://archive.showroomprive.com/v2/images_content_split/126468/products_30393815_image1_medium.jpg" TargetMode="External"/><Relationship Id="rId324" Type="http://schemas.openxmlformats.org/officeDocument/2006/relationships/image" Target="https://archive.showroomprive.com/v2/images_content_split/126468/products_30393996_image1_medium.jpg" TargetMode="External"/><Relationship Id="rId366" Type="http://schemas.openxmlformats.org/officeDocument/2006/relationships/image" Target="https://archive.showroomprive.com/v2/images_content_split/126468/products_30394045_image1_medium.jpg" TargetMode="External"/><Relationship Id="rId531" Type="http://schemas.openxmlformats.org/officeDocument/2006/relationships/image" Target="https://archive.showroomprive.com/v2/images_content_split/126468/products_30393433_image1_medium.jpg" TargetMode="External"/><Relationship Id="rId573" Type="http://schemas.openxmlformats.org/officeDocument/2006/relationships/image" Target="https://archive.showroomprive.com/v2/images_content_split/126468/products_30393472_image1_medium.jpg" TargetMode="External"/><Relationship Id="rId629" Type="http://schemas.openxmlformats.org/officeDocument/2006/relationships/image" Target="https://archive.showroomprive.com/v2/images_content_split/126468/products_30393527_image1_medium.jpg" TargetMode="External"/><Relationship Id="rId170" Type="http://schemas.openxmlformats.org/officeDocument/2006/relationships/image" Target="https://archive.showroomprive.com/v2/images_content_split/126468/products_30393826_image1_medium.jpg" TargetMode="External"/><Relationship Id="rId226" Type="http://schemas.openxmlformats.org/officeDocument/2006/relationships/image" Target="https://archive.showroomprive.com/v2/images_content_split/126468/products_30393881_image1_medium.jpg" TargetMode="External"/><Relationship Id="rId433" Type="http://schemas.openxmlformats.org/officeDocument/2006/relationships/image" Target="https://archive.showroomprive.com/v2/images_content_split/126468/products_30394113_image1_medium.jpg" TargetMode="External"/><Relationship Id="rId268" Type="http://schemas.openxmlformats.org/officeDocument/2006/relationships/image" Target="https://archive.showroomprive.com/v2/images_content_split/126468/products_30393931_image1_medium.jpg" TargetMode="External"/><Relationship Id="rId475" Type="http://schemas.openxmlformats.org/officeDocument/2006/relationships/image" Target="https://archive.showroomprive.com/v2/images_content_split/126468/products_30393382_image1_medium.jpg" TargetMode="External"/><Relationship Id="rId640" Type="http://schemas.openxmlformats.org/officeDocument/2006/relationships/image" Target="https://archive.showroomprive.com/v2/images_content_split/126468/products_30393538_image1_medium.jpg" TargetMode="External"/><Relationship Id="rId682" Type="http://schemas.openxmlformats.org/officeDocument/2006/relationships/image" Target="https://archive.showroomprive.com/v2/images_content_split/126468/products_30394136_image1_medium.jpg" TargetMode="External"/><Relationship Id="rId738" Type="http://schemas.openxmlformats.org/officeDocument/2006/relationships/image" Target="https://archive.showroomprive.com/v2/images_content_split/126468/products_30394185_image1_medium.jpg" TargetMode="External"/><Relationship Id="rId32" Type="http://schemas.openxmlformats.org/officeDocument/2006/relationships/image" Target="https://archive.showroomprive.com/v2/images_content_split/126468/products_30393679_image1_medium.jpg" TargetMode="External"/><Relationship Id="rId74" Type="http://schemas.openxmlformats.org/officeDocument/2006/relationships/image" Target="https://archive.showroomprive.com/v2/images_content_split/126468/products_30393733_image1_medium.jpg" TargetMode="External"/><Relationship Id="rId128" Type="http://schemas.openxmlformats.org/officeDocument/2006/relationships/image" Target="https://archive.showroomprive.com/v2/images_content_split/126468/products_30393786_image1_medium.jpg" TargetMode="External"/><Relationship Id="rId335" Type="http://schemas.openxmlformats.org/officeDocument/2006/relationships/image" Target="https://archive.showroomprive.com/v2/images_content_split/126468/products_30394010_image1_medium.jpg" TargetMode="External"/><Relationship Id="rId377" Type="http://schemas.openxmlformats.org/officeDocument/2006/relationships/image" Target="https://archive.showroomprive.com/v2/images_content_split/126468/products_30394056_image1_medium.jpg" TargetMode="External"/><Relationship Id="rId500" Type="http://schemas.openxmlformats.org/officeDocument/2006/relationships/image" Target="https://archive.showroomprive.com/v2/images_content_split/126468/products_30393406_image1_medium.jpg" TargetMode="External"/><Relationship Id="rId542" Type="http://schemas.openxmlformats.org/officeDocument/2006/relationships/image" Target="https://archive.showroomprive.com/v2/images_content_split/126468/products_30394158_image1_medium.jpg" TargetMode="External"/><Relationship Id="rId584" Type="http://schemas.openxmlformats.org/officeDocument/2006/relationships/image" Target="https://archive.showroomprive.com/v2/images_content_split/126468/products_30394160_image1_medium.jpg" TargetMode="External"/><Relationship Id="rId5" Type="http://schemas.openxmlformats.org/officeDocument/2006/relationships/image" Target="https://archive.showroomprive.com/v2/images_content_split/126468/products_30394217_image1_medium.jpg" TargetMode="External"/><Relationship Id="rId181" Type="http://schemas.openxmlformats.org/officeDocument/2006/relationships/image" Target="https://archive.showroomprive.com/v2/images_content_split/126468/products_30393837_image1_medium.jpg" TargetMode="External"/><Relationship Id="rId237" Type="http://schemas.openxmlformats.org/officeDocument/2006/relationships/image" Target="https://archive.showroomprive.com/v2/images_content_split/126468/products_30394207_image1_medium.jpg" TargetMode="External"/><Relationship Id="rId402" Type="http://schemas.openxmlformats.org/officeDocument/2006/relationships/image" Target="https://archive.showroomprive.com/v2/images_content_split/126468/products_30394083_image1_medium.jpg" TargetMode="External"/><Relationship Id="rId279" Type="http://schemas.openxmlformats.org/officeDocument/2006/relationships/image" Target="https://archive.showroomprive.com/v2/images_content_split/126468/products_30393942_image1_medium.jpg" TargetMode="External"/><Relationship Id="rId444" Type="http://schemas.openxmlformats.org/officeDocument/2006/relationships/image" Target="https://archive.showroomprive.com/v2/images_content_split/126468/products_30394124_image1_medium.jpg" TargetMode="External"/><Relationship Id="rId486" Type="http://schemas.openxmlformats.org/officeDocument/2006/relationships/image" Target="https://archive.showroomprive.com/v2/images_content_split/126468/products_30393393_image1_medium.jpg" TargetMode="External"/><Relationship Id="rId651" Type="http://schemas.openxmlformats.org/officeDocument/2006/relationships/image" Target="https://archive.showroomprive.com/v2/images_content_split/126468/products_30393548_image1_medium.jpg" TargetMode="External"/><Relationship Id="rId693" Type="http://schemas.openxmlformats.org/officeDocument/2006/relationships/image" Target="https://archive.showroomprive.com/v2/images_content_split/126468/products_30393585_image1_medium.jpg" TargetMode="External"/><Relationship Id="rId707" Type="http://schemas.openxmlformats.org/officeDocument/2006/relationships/image" Target="https://archive.showroomprive.com/v2/images_content_split/126468/products_30394178_image1_medium.jpg" TargetMode="External"/><Relationship Id="rId43" Type="http://schemas.openxmlformats.org/officeDocument/2006/relationships/image" Target="https://archive.showroomprive.com/v2/images_content_split/126468/products_30393695_image1_medium.jpg" TargetMode="External"/><Relationship Id="rId139" Type="http://schemas.openxmlformats.org/officeDocument/2006/relationships/image" Target="https://archive.showroomprive.com/v2/images_content_split/126468/products_30393796_image1_medium.jpg" TargetMode="External"/><Relationship Id="rId290" Type="http://schemas.openxmlformats.org/officeDocument/2006/relationships/image" Target="https://archive.showroomprive.com/v2/images_content_split/126468/products_30393959_image1_medium.jpg" TargetMode="External"/><Relationship Id="rId304" Type="http://schemas.openxmlformats.org/officeDocument/2006/relationships/image" Target="https://archive.showroomprive.com/v2/images_content_split/126468/products_30393976_image1_medium.jpg" TargetMode="External"/><Relationship Id="rId346" Type="http://schemas.openxmlformats.org/officeDocument/2006/relationships/image" Target="https://archive.showroomprive.com/v2/images_content_split/126468/products_30394020_image1_medium.jpg" TargetMode="External"/><Relationship Id="rId388" Type="http://schemas.openxmlformats.org/officeDocument/2006/relationships/image" Target="https://archive.showroomprive.com/v2/images_content_split/126468/products_30394069_image1_medium.jpg" TargetMode="External"/><Relationship Id="rId511" Type="http://schemas.openxmlformats.org/officeDocument/2006/relationships/image" Target="https://archive.showroomprive.com/v2/images_content_split/126468/products_30393416_image1_medium.jpg" TargetMode="External"/><Relationship Id="rId553" Type="http://schemas.openxmlformats.org/officeDocument/2006/relationships/image" Target="https://archive.showroomprive.com/v2/images_content_split/126468/products_30393448_image1_medium.jpg" TargetMode="External"/><Relationship Id="rId609" Type="http://schemas.openxmlformats.org/officeDocument/2006/relationships/image" Target="https://archive.showroomprive.com/v2/images_content_split/126468/products_30393508_image1_medium.jpg" TargetMode="External"/><Relationship Id="rId85" Type="http://schemas.openxmlformats.org/officeDocument/2006/relationships/image" Target="https://archive.showroomprive.com/v2/images_content_split/126468/products_30393744_image1_medium.jpg" TargetMode="External"/><Relationship Id="rId150" Type="http://schemas.openxmlformats.org/officeDocument/2006/relationships/image" Target="https://archive.showroomprive.com/v2/images_content_split/126468/products_30393808_image1_medium.jpg" TargetMode="External"/><Relationship Id="rId192" Type="http://schemas.openxmlformats.org/officeDocument/2006/relationships/image" Target="https://archive.showroomprive.com/v2/images_content_split/126468/products_30394202_image1_medium.jpg" TargetMode="External"/><Relationship Id="rId206" Type="http://schemas.openxmlformats.org/officeDocument/2006/relationships/image" Target="https://archive.showroomprive.com/v2/images_content_split/126468/products_30393861_image1_medium.jpg" TargetMode="External"/><Relationship Id="rId413" Type="http://schemas.openxmlformats.org/officeDocument/2006/relationships/image" Target="https://archive.showroomprive.com/v2/images_content_split/126468/products_30394223_image1_medium.jpg" TargetMode="External"/><Relationship Id="rId595" Type="http://schemas.openxmlformats.org/officeDocument/2006/relationships/image" Target="https://archive.showroomprive.com/v2/images_content_split/126468/products_30393494_image1_medium.jpg" TargetMode="External"/><Relationship Id="rId248" Type="http://schemas.openxmlformats.org/officeDocument/2006/relationships/image" Target="https://archive.showroomprive.com/v2/images_content_split/126468/products_30393901_image1_medium.jpg" TargetMode="External"/><Relationship Id="rId455" Type="http://schemas.openxmlformats.org/officeDocument/2006/relationships/image" Target="https://archive.showroomprive.com/v2/images_content_split/126468/products_30393361_image1_medium.jpg" TargetMode="External"/><Relationship Id="rId497" Type="http://schemas.openxmlformats.org/officeDocument/2006/relationships/image" Target="https://archive.showroomprive.com/v2/images_content_split/126468/products_30394148_image1_medium.jpg" TargetMode="External"/><Relationship Id="rId620" Type="http://schemas.openxmlformats.org/officeDocument/2006/relationships/image" Target="https://archive.showroomprive.com/v2/images_content_split/126468/products_30393519_image1_medium.jpg" TargetMode="External"/><Relationship Id="rId662" Type="http://schemas.openxmlformats.org/officeDocument/2006/relationships/image" Target="https://archive.showroomprive.com/v2/images_content_split/126468/products_30393557_image1_medium.jpg" TargetMode="External"/><Relationship Id="rId718" Type="http://schemas.openxmlformats.org/officeDocument/2006/relationships/image" Target="https://archive.showroomprive.com/v2/images_content_split/126468/products_30393628_image1_medium.jpg" TargetMode="External"/><Relationship Id="rId12" Type="http://schemas.openxmlformats.org/officeDocument/2006/relationships/image" Target="https://archive.showroomprive.com/v2/images_content_split/126468/products_30393657_image1_medium.jpg" TargetMode="External"/><Relationship Id="rId108" Type="http://schemas.openxmlformats.org/officeDocument/2006/relationships/image" Target="https://archive.showroomprive.com/v2/images_content_split/126468/products_30393765_image1_medium.jpg" TargetMode="External"/><Relationship Id="rId315" Type="http://schemas.openxmlformats.org/officeDocument/2006/relationships/image" Target="https://archive.showroomprive.com/v2/images_content_split/126468/products_30393987_image1_medium.jpg" TargetMode="External"/><Relationship Id="rId357" Type="http://schemas.openxmlformats.org/officeDocument/2006/relationships/image" Target="https://archive.showroomprive.com/v2/images_content_split/126468/products_30394034_image1_medium.jpg" TargetMode="External"/><Relationship Id="rId522" Type="http://schemas.openxmlformats.org/officeDocument/2006/relationships/image" Target="https://archive.showroomprive.com/v2/images_content_split/126468/products_30393428_image1_medium.jpg" TargetMode="External"/><Relationship Id="rId54" Type="http://schemas.openxmlformats.org/officeDocument/2006/relationships/image" Target="https://archive.showroomprive.com/v2/images_content_split/126468/products_30394189_image1_medium.jpg" TargetMode="External"/><Relationship Id="rId96" Type="http://schemas.openxmlformats.org/officeDocument/2006/relationships/image" Target="https://archive.showroomprive.com/v2/images_content_split/126468/products_30393753_image1_medium.jpg" TargetMode="External"/><Relationship Id="rId161" Type="http://schemas.openxmlformats.org/officeDocument/2006/relationships/image" Target="https://archive.showroomprive.com/v2/images_content_split/126468/products_30393817_image1_medium.jpg" TargetMode="External"/><Relationship Id="rId217" Type="http://schemas.openxmlformats.org/officeDocument/2006/relationships/image" Target="https://archive.showroomprive.com/v2/images_content_split/126468/products_30393872_image1_medium.jpg" TargetMode="External"/><Relationship Id="rId399" Type="http://schemas.openxmlformats.org/officeDocument/2006/relationships/image" Target="https://archive.showroomprive.com/v2/images_content_split/126468/products_30394080_image1_medium.jpg" TargetMode="External"/><Relationship Id="rId564" Type="http://schemas.openxmlformats.org/officeDocument/2006/relationships/image" Target="https://archive.showroomprive.com/v2/images_content_split/126468/products_30393460_image1_medium.jpg" TargetMode="External"/><Relationship Id="rId259" Type="http://schemas.openxmlformats.org/officeDocument/2006/relationships/image" Target="https://archive.showroomprive.com/v2/images_content_split/126468/products_30393923_image1_medium.jpg" TargetMode="External"/><Relationship Id="rId424" Type="http://schemas.openxmlformats.org/officeDocument/2006/relationships/image" Target="https://archive.showroomprive.com/v2/images_content_split/126468/products_30394104_image1_medium.jpg" TargetMode="External"/><Relationship Id="rId466" Type="http://schemas.openxmlformats.org/officeDocument/2006/relationships/image" Target="https://archive.showroomprive.com/v2/images_content_split/126468/products_30393372_image1_medium.jpg" TargetMode="External"/><Relationship Id="rId631" Type="http://schemas.openxmlformats.org/officeDocument/2006/relationships/image" Target="https://archive.showroomprive.com/v2/images_content_split/126468/products_30393529_image1_medium.jpg" TargetMode="External"/><Relationship Id="rId673" Type="http://schemas.openxmlformats.org/officeDocument/2006/relationships/image" Target="https://archive.showroomprive.com/v2/images_content_split/126468/products_30394135_image1_medium.jpg" TargetMode="External"/><Relationship Id="rId729" Type="http://schemas.openxmlformats.org/officeDocument/2006/relationships/image" Target="https://archive.showroomprive.com/v2/images_content_split/126468/products_30393647_image1_medium.jpg" TargetMode="External"/><Relationship Id="rId23" Type="http://schemas.openxmlformats.org/officeDocument/2006/relationships/image" Target="https://archive.showroomprive.com/v2/images_content_split/126468/products_30393671_image1_medium.jpg" TargetMode="External"/><Relationship Id="rId119" Type="http://schemas.openxmlformats.org/officeDocument/2006/relationships/image" Target="https://archive.showroomprive.com/v2/images_content_split/126468/products_30393777_image1_medium.jpg" TargetMode="External"/><Relationship Id="rId270" Type="http://schemas.openxmlformats.org/officeDocument/2006/relationships/image" Target="https://archive.showroomprive.com/v2/images_content_split/126468/products_30393936_image1_medium.jpg" TargetMode="External"/><Relationship Id="rId326" Type="http://schemas.openxmlformats.org/officeDocument/2006/relationships/image" Target="https://archive.showroomprive.com/v2/images_content_split/126468/products_30394002_image1_medium.jpg" TargetMode="External"/><Relationship Id="rId533" Type="http://schemas.openxmlformats.org/officeDocument/2006/relationships/image" Target="https://archive.showroomprive.com/v2/images_content_split/126468/products_30394153_image1_medium.jpg" TargetMode="External"/><Relationship Id="rId65" Type="http://schemas.openxmlformats.org/officeDocument/2006/relationships/image" Target="https://archive.showroomprive.com/v2/images_content_split/126468/products_30393724_image1_medium.jpg" TargetMode="External"/><Relationship Id="rId130" Type="http://schemas.openxmlformats.org/officeDocument/2006/relationships/image" Target="https://archive.showroomprive.com/v2/images_content_split/126468/products_30394198_image1_medium.jpg" TargetMode="External"/><Relationship Id="rId368" Type="http://schemas.openxmlformats.org/officeDocument/2006/relationships/image" Target="https://archive.showroomprive.com/v2/images_content_split/126468/products_30394047_image1_medium.jpg" TargetMode="External"/><Relationship Id="rId575" Type="http://schemas.openxmlformats.org/officeDocument/2006/relationships/image" Target="https://archive.showroomprive.com/v2/images_content_split/126468/products_30393474_image1_medium.jpg" TargetMode="External"/><Relationship Id="rId172" Type="http://schemas.openxmlformats.org/officeDocument/2006/relationships/image" Target="https://archive.showroomprive.com/v2/images_content_split/126468/products_30393828_image1_medium.jpg" TargetMode="External"/><Relationship Id="rId228" Type="http://schemas.openxmlformats.org/officeDocument/2006/relationships/image" Target="https://archive.showroomprive.com/v2/images_content_split/126468/products_30393884_image1_medium.jpg" TargetMode="External"/><Relationship Id="rId435" Type="http://schemas.openxmlformats.org/officeDocument/2006/relationships/image" Target="https://archive.showroomprive.com/v2/images_content_split/126468/products_30394115_image1_medium.jpg" TargetMode="External"/><Relationship Id="rId477" Type="http://schemas.openxmlformats.org/officeDocument/2006/relationships/image" Target="https://archive.showroomprive.com/v2/images_content_split/126468/products_30393385_image1_medium.jpg" TargetMode="External"/><Relationship Id="rId600" Type="http://schemas.openxmlformats.org/officeDocument/2006/relationships/image" Target="https://archive.showroomprive.com/v2/images_content_split/126468/products_30393498_image1_medium.jpg" TargetMode="External"/><Relationship Id="rId642" Type="http://schemas.openxmlformats.org/officeDocument/2006/relationships/image" Target="https://archive.showroomprive.com/v2/images_content_split/126468/products_30393541_image1_medium.jpg" TargetMode="External"/><Relationship Id="rId684" Type="http://schemas.openxmlformats.org/officeDocument/2006/relationships/image" Target="https://archive.showroomprive.com/v2/images_content_split/126468/products_30393575_image1_medium.jpg" TargetMode="External"/><Relationship Id="rId281" Type="http://schemas.openxmlformats.org/officeDocument/2006/relationships/image" Target="https://archive.showroomprive.com/v2/images_content_split/126468/products_30393945_image1_medium.jpg" TargetMode="External"/><Relationship Id="rId337" Type="http://schemas.openxmlformats.org/officeDocument/2006/relationships/image" Target="https://archive.showroomprive.com/v2/images_content_split/126468/products_30394012_image1_medium.jpg" TargetMode="External"/><Relationship Id="rId502" Type="http://schemas.openxmlformats.org/officeDocument/2006/relationships/image" Target="https://archive.showroomprive.com/v2/images_content_split/126468/products_30393408_image1_medium.jpg" TargetMode="External"/><Relationship Id="rId34" Type="http://schemas.openxmlformats.org/officeDocument/2006/relationships/image" Target="https://archive.showroomprive.com/v2/images_content_split/126468/products_30393681_image1_medium.jpg" TargetMode="External"/><Relationship Id="rId76" Type="http://schemas.openxmlformats.org/officeDocument/2006/relationships/image" Target="https://archive.showroomprive.com/v2/images_content_split/126468/products_30393735_image1_medium.jpg" TargetMode="External"/><Relationship Id="rId141" Type="http://schemas.openxmlformats.org/officeDocument/2006/relationships/image" Target="https://archive.showroomprive.com/v2/images_content_split/126468/products_30393799_image1_medium.jpg" TargetMode="External"/><Relationship Id="rId379" Type="http://schemas.openxmlformats.org/officeDocument/2006/relationships/image" Target="https://archive.showroomprive.com/v2/images_content_split/126468/products_30394058_image1_medium.jpg" TargetMode="External"/><Relationship Id="rId544" Type="http://schemas.openxmlformats.org/officeDocument/2006/relationships/image" Target="https://archive.showroomprive.com/v2/images_content_split/126468/products_30393439_image1_medium.jpg" TargetMode="External"/><Relationship Id="rId586" Type="http://schemas.openxmlformats.org/officeDocument/2006/relationships/image" Target="https://archive.showroomprive.com/v2/images_content_split/126468/products_30394161_image1_medium.jpg" TargetMode="External"/><Relationship Id="rId7" Type="http://schemas.openxmlformats.org/officeDocument/2006/relationships/image" Target="https://archive.showroomprive.com/v2/images_content_split/126468/products_30394143_image1_medium.jpg" TargetMode="External"/><Relationship Id="rId183" Type="http://schemas.openxmlformats.org/officeDocument/2006/relationships/image" Target="https://archive.showroomprive.com/v2/images_content_split/126468/products_30393839_image1_medium.jpg" TargetMode="External"/><Relationship Id="rId239" Type="http://schemas.openxmlformats.org/officeDocument/2006/relationships/image" Target="https://archive.showroomprive.com/v2/images_content_split/126468/products_30393892_image1_medium.jpg" TargetMode="External"/><Relationship Id="rId390" Type="http://schemas.openxmlformats.org/officeDocument/2006/relationships/image" Target="https://archive.showroomprive.com/v2/images_content_split/126468/products_30394071_image1_medium.jpg" TargetMode="External"/><Relationship Id="rId404" Type="http://schemas.openxmlformats.org/officeDocument/2006/relationships/image" Target="https://archive.showroomprive.com/v2/images_content_split/126468/products_30394085_image1_medium.jpg" TargetMode="External"/><Relationship Id="rId446" Type="http://schemas.openxmlformats.org/officeDocument/2006/relationships/image" Target="https://archive.showroomprive.com/v2/images_content_split/126468/products_30394126_image1_medium.jpg" TargetMode="External"/><Relationship Id="rId611" Type="http://schemas.openxmlformats.org/officeDocument/2006/relationships/image" Target="https://archive.showroomprive.com/v2/images_content_split/126468/products_30393510_image1_medium.jpg" TargetMode="External"/><Relationship Id="rId653" Type="http://schemas.openxmlformats.org/officeDocument/2006/relationships/image" Target="https://archive.showroomprive.com/v2/images_content_split/126468/products_30393550_image1_medium.jpg" TargetMode="External"/><Relationship Id="rId250" Type="http://schemas.openxmlformats.org/officeDocument/2006/relationships/image" Target="https://archive.showroomprive.com/v2/images_content_split/126468/products_30393910_image1_medium.jpg" TargetMode="External"/><Relationship Id="rId292" Type="http://schemas.openxmlformats.org/officeDocument/2006/relationships/image" Target="https://archive.showroomprive.com/v2/images_content_split/126468/products_30393961_image1_medium.jpg" TargetMode="External"/><Relationship Id="rId306" Type="http://schemas.openxmlformats.org/officeDocument/2006/relationships/image" Target="https://archive.showroomprive.com/v2/images_content_split/126468/products_30394216_image1_medium.jpg" TargetMode="External"/><Relationship Id="rId488" Type="http://schemas.openxmlformats.org/officeDocument/2006/relationships/image" Target="https://archive.showroomprive.com/v2/images_content_split/126468/products_30394147_image1_medium.jpg" TargetMode="External"/><Relationship Id="rId695" Type="http://schemas.openxmlformats.org/officeDocument/2006/relationships/image" Target="https://archive.showroomprive.com/v2/images_content_split/126468/products_30393590_image1_medium.jpg" TargetMode="External"/><Relationship Id="rId709" Type="http://schemas.openxmlformats.org/officeDocument/2006/relationships/image" Target="https://archive.showroomprive.com/v2/images_content_split/126468/products_30394179_image1_medium.jpg" TargetMode="External"/><Relationship Id="rId45" Type="http://schemas.openxmlformats.org/officeDocument/2006/relationships/image" Target="https://archive.showroomprive.com/v2/images_content_split/126468/products_30393697_image1_medium.jpg" TargetMode="External"/><Relationship Id="rId87" Type="http://schemas.openxmlformats.org/officeDocument/2006/relationships/image" Target="https://archive.showroomprive.com/v2/images_content_split/126468/products_30393746_image1_medium.jpg" TargetMode="External"/><Relationship Id="rId110" Type="http://schemas.openxmlformats.org/officeDocument/2006/relationships/image" Target="https://archive.showroomprive.com/v2/images_content_split/126468/products_30393769_image1_medium.jpg" TargetMode="External"/><Relationship Id="rId348" Type="http://schemas.openxmlformats.org/officeDocument/2006/relationships/image" Target="https://archive.showroomprive.com/v2/images_content_split/126468/products_30394023_image1_medium.jpg" TargetMode="External"/><Relationship Id="rId513" Type="http://schemas.openxmlformats.org/officeDocument/2006/relationships/image" Target="https://archive.showroomprive.com/v2/images_content_split/126468/products_30393418_image1_medium.jpg" TargetMode="External"/><Relationship Id="rId555" Type="http://schemas.openxmlformats.org/officeDocument/2006/relationships/image" Target="https://archive.showroomprive.com/v2/images_content_split/126468/products_30393450_image1_medium.jpg" TargetMode="External"/><Relationship Id="rId597" Type="http://schemas.openxmlformats.org/officeDocument/2006/relationships/image" Target="https://archive.showroomprive.com/v2/images_content_split/126468/products_30393496_image1_medium.jpg" TargetMode="External"/><Relationship Id="rId720" Type="http://schemas.openxmlformats.org/officeDocument/2006/relationships/image" Target="https://archive.showroomprive.com/v2/images_content_split/126468/products_30393634_image1_medium.jpg" TargetMode="External"/><Relationship Id="rId152" Type="http://schemas.openxmlformats.org/officeDocument/2006/relationships/image" Target="https://archive.showroomprive.com/v2/images_content_split/126468/products_30393810_image1_medium.jpg" TargetMode="External"/><Relationship Id="rId194" Type="http://schemas.openxmlformats.org/officeDocument/2006/relationships/image" Target="https://archive.showroomprive.com/v2/images_content_split/126468/products_30393849_image1_medium.jpg" TargetMode="External"/><Relationship Id="rId208" Type="http://schemas.openxmlformats.org/officeDocument/2006/relationships/image" Target="https://archive.showroomprive.com/v2/images_content_split/126468/products_30393863_image1_medium.jpg" TargetMode="External"/><Relationship Id="rId415" Type="http://schemas.openxmlformats.org/officeDocument/2006/relationships/image" Target="https://archive.showroomprive.com/v2/images_content_split/126468/products_30394095_image1_medium.jpg" TargetMode="External"/><Relationship Id="rId457" Type="http://schemas.openxmlformats.org/officeDocument/2006/relationships/image" Target="https://archive.showroomprive.com/v2/images_content_split/126468/products_30393362_image1_medium.jpg" TargetMode="External"/><Relationship Id="rId622" Type="http://schemas.openxmlformats.org/officeDocument/2006/relationships/image" Target="https://archive.showroomprive.com/v2/images_content_split/126468/products_30393521_image1_medium.jpg" TargetMode="External"/><Relationship Id="rId261" Type="http://schemas.openxmlformats.org/officeDocument/2006/relationships/image" Target="https://archive.showroomprive.com/v2/images_content_split/126468/products_30393925_image1_medium.jpg" TargetMode="External"/><Relationship Id="rId499" Type="http://schemas.openxmlformats.org/officeDocument/2006/relationships/image" Target="https://archive.showroomprive.com/v2/images_content_split/126468/products_30393405_image1_medium.jpg" TargetMode="External"/><Relationship Id="rId664" Type="http://schemas.openxmlformats.org/officeDocument/2006/relationships/image" Target="https://archive.showroomprive.com/v2/images_content_split/126468/products_30393559_image1_medium.jpg" TargetMode="External"/><Relationship Id="rId14" Type="http://schemas.openxmlformats.org/officeDocument/2006/relationships/image" Target="https://archive.showroomprive.com/v2/images_content_split/126468/products_30393660_image1_medium.jpg" TargetMode="External"/><Relationship Id="rId56" Type="http://schemas.openxmlformats.org/officeDocument/2006/relationships/image" Target="https://archive.showroomprive.com/v2/images_content_split/126468/products_30394190_image1_medium.jpg" TargetMode="External"/><Relationship Id="rId317" Type="http://schemas.openxmlformats.org/officeDocument/2006/relationships/image" Target="https://archive.showroomprive.com/v2/images_content_split/126468/products_30393989_image1_medium.jpg" TargetMode="External"/><Relationship Id="rId359" Type="http://schemas.openxmlformats.org/officeDocument/2006/relationships/image" Target="https://archive.showroomprive.com/v2/images_content_split/126468/products_30394221_image1_medium.jpg" TargetMode="External"/><Relationship Id="rId524" Type="http://schemas.openxmlformats.org/officeDocument/2006/relationships/image" Target="https://archive.showroomprive.com/v2/images_content_split/126468/products_30394151_image1_medium.jpg" TargetMode="External"/><Relationship Id="rId566" Type="http://schemas.openxmlformats.org/officeDocument/2006/relationships/image" Target="https://archive.showroomprive.com/v2/images_content_split/126468/products_30393462_image1_medium.jpg" TargetMode="External"/><Relationship Id="rId731" Type="http://schemas.openxmlformats.org/officeDocument/2006/relationships/image" Target="https://archive.showroomprive.com/v2/images_content_split/126468/products_30393648_image1_medium.jpg" TargetMode="External"/><Relationship Id="rId98" Type="http://schemas.openxmlformats.org/officeDocument/2006/relationships/image" Target="https://archive.showroomprive.com/v2/images_content_split/126468/products_30393755_image1_medium.jpg" TargetMode="External"/><Relationship Id="rId121" Type="http://schemas.openxmlformats.org/officeDocument/2006/relationships/image" Target="https://archive.showroomprive.com/v2/images_content_split/126468/products_30393779_image1_medium.jpg" TargetMode="External"/><Relationship Id="rId163" Type="http://schemas.openxmlformats.org/officeDocument/2006/relationships/image" Target="https://archive.showroomprive.com/v2/images_content_split/126468/products_30393819_image1_medium.jpg" TargetMode="External"/><Relationship Id="rId219" Type="http://schemas.openxmlformats.org/officeDocument/2006/relationships/image" Target="https://archive.showroomprive.com/v2/images_content_split/126468/products_30393874_image1_medium.jpg" TargetMode="External"/><Relationship Id="rId370" Type="http://schemas.openxmlformats.org/officeDocument/2006/relationships/image" Target="https://archive.showroomprive.com/v2/images_content_split/126468/products_30394049_image1_medium.jpg" TargetMode="External"/><Relationship Id="rId426" Type="http://schemas.openxmlformats.org/officeDocument/2006/relationships/image" Target="https://archive.showroomprive.com/v2/images_content_split/126468/products_30394106_image1_medium.jpg" TargetMode="External"/><Relationship Id="rId633" Type="http://schemas.openxmlformats.org/officeDocument/2006/relationships/image" Target="https://archive.showroomprive.com/v2/images_content_split/126468/products_30393532_image1_medium.jpg" TargetMode="External"/><Relationship Id="rId230" Type="http://schemas.openxmlformats.org/officeDocument/2006/relationships/image" Target="https://archive.showroomprive.com/v2/images_content_split/126468/products_30393885_image1_medium.jpg" TargetMode="External"/><Relationship Id="rId468" Type="http://schemas.openxmlformats.org/officeDocument/2006/relationships/image" Target="https://archive.showroomprive.com/v2/images_content_split/126468/products_30393376_image1_medium.jpg" TargetMode="External"/><Relationship Id="rId675" Type="http://schemas.openxmlformats.org/officeDocument/2006/relationships/image" Target="https://archive.showroomprive.com/v2/images_content_split/126468/products_30393569_image1_medium.jpg" TargetMode="External"/><Relationship Id="rId25" Type="http://schemas.openxmlformats.org/officeDocument/2006/relationships/image" Target="https://archive.showroomprive.com/v2/images_content_split/126468/products_30393673_image1_medium.jpg" TargetMode="External"/><Relationship Id="rId67" Type="http://schemas.openxmlformats.org/officeDocument/2006/relationships/image" Target="https://archive.showroomprive.com/v2/images_content_split/126468/products_30393727_image1_medium.jpg" TargetMode="External"/><Relationship Id="rId272" Type="http://schemas.openxmlformats.org/officeDocument/2006/relationships/image" Target="https://archive.showroomprive.com/v2/images_content_split/126468/products_30393938_image1_medium.jpg" TargetMode="External"/><Relationship Id="rId328" Type="http://schemas.openxmlformats.org/officeDocument/2006/relationships/image" Target="https://archive.showroomprive.com/v2/images_content_split/126468/products_30394219_image1_medium.jpg" TargetMode="External"/><Relationship Id="rId535" Type="http://schemas.openxmlformats.org/officeDocument/2006/relationships/image" Target="https://archive.showroomprive.com/v2/images_content_split/126468/products_30394154_image1_medium.jpg" TargetMode="External"/><Relationship Id="rId577" Type="http://schemas.openxmlformats.org/officeDocument/2006/relationships/image" Target="https://archive.showroomprive.com/v2/images_content_split/126468/products_30393476_image1_medium.jpg" TargetMode="External"/><Relationship Id="rId700" Type="http://schemas.openxmlformats.org/officeDocument/2006/relationships/image" Target="https://archive.showroomprive.com/v2/images_content_split/126468/products_30393602_image1_medium.jpg" TargetMode="External"/><Relationship Id="rId132" Type="http://schemas.openxmlformats.org/officeDocument/2006/relationships/image" Target="https://archive.showroomprive.com/v2/images_content_split/126468/products_30393789_image1_medium.jpg" TargetMode="External"/><Relationship Id="rId174" Type="http://schemas.openxmlformats.org/officeDocument/2006/relationships/image" Target="https://archive.showroomprive.com/v2/images_content_split/126468/products_30393830_image1_medium.jpg" TargetMode="External"/><Relationship Id="rId381" Type="http://schemas.openxmlformats.org/officeDocument/2006/relationships/image" Target="https://archive.showroomprive.com/v2/images_content_split/126468/products_30394061_image1_medium.jpg" TargetMode="External"/><Relationship Id="rId602" Type="http://schemas.openxmlformats.org/officeDocument/2006/relationships/image" Target="https://archive.showroomprive.com/v2/images_content_split/126468/products_30393501_image1_medium.jpg" TargetMode="External"/><Relationship Id="rId241" Type="http://schemas.openxmlformats.org/officeDocument/2006/relationships/image" Target="https://archive.showroomprive.com/v2/images_content_split/126468/products_30393894_image1_medium.jpg" TargetMode="External"/><Relationship Id="rId437" Type="http://schemas.openxmlformats.org/officeDocument/2006/relationships/image" Target="https://archive.showroomprive.com/v2/images_content_split/126468/products_30394117_image1_medium.jpg" TargetMode="External"/><Relationship Id="rId479" Type="http://schemas.openxmlformats.org/officeDocument/2006/relationships/image" Target="https://archive.showroomprive.com/v2/images_content_split/126468/products_30393387_image1_medium.jpg" TargetMode="External"/><Relationship Id="rId644" Type="http://schemas.openxmlformats.org/officeDocument/2006/relationships/image" Target="https://archive.showroomprive.com/v2/images_content_split/126468/products_30394132_image1_medium.jpg" TargetMode="External"/><Relationship Id="rId686" Type="http://schemas.openxmlformats.org/officeDocument/2006/relationships/image" Target="https://archive.showroomprive.com/v2/images_content_split/126468/products_30393577_image1_medium.jpg" TargetMode="External"/><Relationship Id="rId36" Type="http://schemas.openxmlformats.org/officeDocument/2006/relationships/image" Target="https://archive.showroomprive.com/v2/images_content_split/126468/products_30393683_image1_medium.jpg" TargetMode="External"/><Relationship Id="rId283" Type="http://schemas.openxmlformats.org/officeDocument/2006/relationships/image" Target="https://archive.showroomprive.com/v2/images_content_split/126468/products_30393950_image1_medium.jpg" TargetMode="External"/><Relationship Id="rId339" Type="http://schemas.openxmlformats.org/officeDocument/2006/relationships/image" Target="https://archive.showroomprive.com/v2/images_content_split/126468/products_30394013_image1_medium.jpg" TargetMode="External"/><Relationship Id="rId490" Type="http://schemas.openxmlformats.org/officeDocument/2006/relationships/image" Target="https://archive.showroomprive.com/v2/images_content_split/126468/products_30393397_image1_medium.jpg" TargetMode="External"/><Relationship Id="rId504" Type="http://schemas.openxmlformats.org/officeDocument/2006/relationships/image" Target="https://archive.showroomprive.com/v2/images_content_split/126468/products_30393410_image1_medium.jpg" TargetMode="External"/><Relationship Id="rId546" Type="http://schemas.openxmlformats.org/officeDocument/2006/relationships/image" Target="https://archive.showroomprive.com/v2/images_content_split/126468/products_30393441_image1_medium.jpg" TargetMode="External"/><Relationship Id="rId711" Type="http://schemas.openxmlformats.org/officeDocument/2006/relationships/image" Target="https://archive.showroomprive.com/v2/images_content_split/126468/products_30394180_image1_medium.jpg" TargetMode="External"/><Relationship Id="rId78" Type="http://schemas.openxmlformats.org/officeDocument/2006/relationships/image" Target="https://archive.showroomprive.com/v2/images_content_split/126468/products_30393737_image1_medium.jpg" TargetMode="External"/><Relationship Id="rId101" Type="http://schemas.openxmlformats.org/officeDocument/2006/relationships/image" Target="https://archive.showroomprive.com/v2/images_content_split/126468/products_30393758_image1_medium.jpg" TargetMode="External"/><Relationship Id="rId143" Type="http://schemas.openxmlformats.org/officeDocument/2006/relationships/image" Target="https://archive.showroomprive.com/v2/images_content_split/126468/products_30393801_image1_medium.jpg" TargetMode="External"/><Relationship Id="rId185" Type="http://schemas.openxmlformats.org/officeDocument/2006/relationships/image" Target="https://archive.showroomprive.com/v2/images_content_split/126468/products_30393841_image1_medium.jpg" TargetMode="External"/><Relationship Id="rId350" Type="http://schemas.openxmlformats.org/officeDocument/2006/relationships/image" Target="https://archive.showroomprive.com/v2/images_content_split/126468/products_30394026_image1_medium.jpg" TargetMode="External"/><Relationship Id="rId406" Type="http://schemas.openxmlformats.org/officeDocument/2006/relationships/image" Target="https://archive.showroomprive.com/v2/images_content_split/126468/products_30394087_image1_medium.jpg" TargetMode="External"/><Relationship Id="rId588" Type="http://schemas.openxmlformats.org/officeDocument/2006/relationships/image" Target="https://archive.showroomprive.com/v2/images_content_split/126468/products_30394162_image1_medium.jpg" TargetMode="External"/><Relationship Id="rId9" Type="http://schemas.openxmlformats.org/officeDocument/2006/relationships/image" Target="https://archive.showroomprive.com/v2/images_content_split/126468/products_30394138_image1_medium.jpg" TargetMode="External"/><Relationship Id="rId210" Type="http://schemas.openxmlformats.org/officeDocument/2006/relationships/image" Target="https://archive.showroomprive.com/v2/images_content_split/126468/products_30393865_image1_medium.jpg" TargetMode="External"/><Relationship Id="rId392" Type="http://schemas.openxmlformats.org/officeDocument/2006/relationships/image" Target="https://archive.showroomprive.com/v2/images_content_split/126468/products_30394073_image1_medium.jpg" TargetMode="External"/><Relationship Id="rId448" Type="http://schemas.openxmlformats.org/officeDocument/2006/relationships/image" Target="https://archive.showroomprive.com/v2/images_content_split/126468/products_30393354_image1_medium.jpg" TargetMode="External"/><Relationship Id="rId613" Type="http://schemas.openxmlformats.org/officeDocument/2006/relationships/image" Target="https://archive.showroomprive.com/v2/images_content_split/126468/products_30393512_image1_medium.jpg" TargetMode="External"/><Relationship Id="rId655" Type="http://schemas.openxmlformats.org/officeDocument/2006/relationships/image" Target="https://archive.showroomprive.com/v2/images_content_split/126468/products_30393552_image1_medium.jpg" TargetMode="External"/><Relationship Id="rId697" Type="http://schemas.openxmlformats.org/officeDocument/2006/relationships/image" Target="https://archive.showroomprive.com/v2/images_content_split/126468/products_30394174_image1_medium.jpg" TargetMode="External"/><Relationship Id="rId252" Type="http://schemas.openxmlformats.org/officeDocument/2006/relationships/image" Target="https://archive.showroomprive.com/v2/images_content_split/126468/products_30393912_image1_medium.jpg" TargetMode="External"/><Relationship Id="rId294" Type="http://schemas.openxmlformats.org/officeDocument/2006/relationships/image" Target="https://archive.showroomprive.com/v2/images_content_split/126468/products_30393963_image1_medium.jpg" TargetMode="External"/><Relationship Id="rId308" Type="http://schemas.openxmlformats.org/officeDocument/2006/relationships/image" Target="https://archive.showroomprive.com/v2/images_content_split/126468/products_30393980_image1_medium.jpg" TargetMode="External"/><Relationship Id="rId515" Type="http://schemas.openxmlformats.org/officeDocument/2006/relationships/image" Target="https://archive.showroomprive.com/v2/images_content_split/126468/products_30393420_image1_medium.jpg" TargetMode="External"/><Relationship Id="rId722" Type="http://schemas.openxmlformats.org/officeDocument/2006/relationships/image" Target="https://archive.showroomprive.com/v2/images_content_split/126468/products_30393635_image1_medium.jpg" TargetMode="External"/><Relationship Id="rId47" Type="http://schemas.openxmlformats.org/officeDocument/2006/relationships/image" Target="https://archive.showroomprive.com/v2/images_content_split/126468/products_30393699_image1_medium.jpg" TargetMode="External"/><Relationship Id="rId89" Type="http://schemas.openxmlformats.org/officeDocument/2006/relationships/image" Target="https://archive.showroomprive.com/v2/images_content_split/126468/products_30393748_image1_medium.jpg" TargetMode="External"/><Relationship Id="rId112" Type="http://schemas.openxmlformats.org/officeDocument/2006/relationships/image" Target="https://archive.showroomprive.com/v2/images_content_split/126468/products_30393771_image1_medium.jpg" TargetMode="External"/><Relationship Id="rId154" Type="http://schemas.openxmlformats.org/officeDocument/2006/relationships/image" Target="https://archive.showroomprive.com/v2/images_content_split/126468/products_30394200_image1_medium.jpg" TargetMode="External"/><Relationship Id="rId361" Type="http://schemas.openxmlformats.org/officeDocument/2006/relationships/image" Target="https://archive.showroomprive.com/v2/images_content_split/126468/products_30394037_image1_medium.jpg" TargetMode="External"/><Relationship Id="rId557" Type="http://schemas.openxmlformats.org/officeDocument/2006/relationships/image" Target="https://archive.showroomprive.com/v2/images_content_split/126468/products_30393452_image1_medium.jpg" TargetMode="External"/><Relationship Id="rId599" Type="http://schemas.openxmlformats.org/officeDocument/2006/relationships/image" Target="https://archive.showroomprive.com/v2/images_content_split/126468/products_30393497_image1_medium.jpg" TargetMode="External"/><Relationship Id="rId196" Type="http://schemas.openxmlformats.org/officeDocument/2006/relationships/image" Target="https://archive.showroomprive.com/v2/images_content_split/126468/products_30393851_image1_medium.jpg" TargetMode="External"/><Relationship Id="rId417" Type="http://schemas.openxmlformats.org/officeDocument/2006/relationships/image" Target="https://archive.showroomprive.com/v2/images_content_split/126468/products_30394097_image1_medium.jpg" TargetMode="External"/><Relationship Id="rId459" Type="http://schemas.openxmlformats.org/officeDocument/2006/relationships/image" Target="https://archive.showroomprive.com/v2/images_content_split/126468/products_30393364_image1_medium.jpg" TargetMode="External"/><Relationship Id="rId624" Type="http://schemas.openxmlformats.org/officeDocument/2006/relationships/image" Target="https://archive.showroomprive.com/v2/images_content_split/126468/products_30393523_image1_medium.jpg" TargetMode="External"/><Relationship Id="rId666" Type="http://schemas.openxmlformats.org/officeDocument/2006/relationships/image" Target="https://archive.showroomprive.com/v2/images_content_split/126468/products_30393562_image1_medium.jpg" TargetMode="External"/><Relationship Id="rId16" Type="http://schemas.openxmlformats.org/officeDocument/2006/relationships/image" Target="https://archive.showroomprive.com/v2/images_content_split/126468/products_30393662_image1_medium.jpg" TargetMode="External"/><Relationship Id="rId221" Type="http://schemas.openxmlformats.org/officeDocument/2006/relationships/image" Target="https://archive.showroomprive.com/v2/images_content_split/126468/products_30393876_image1_medium.jpg" TargetMode="External"/><Relationship Id="rId263" Type="http://schemas.openxmlformats.org/officeDocument/2006/relationships/image" Target="https://archive.showroomprive.com/v2/images_content_split/126468/products_30394212_image1_medium.jpg" TargetMode="External"/><Relationship Id="rId319" Type="http://schemas.openxmlformats.org/officeDocument/2006/relationships/image" Target="https://archive.showroomprive.com/v2/images_content_split/126468/products_30394218_image1_medium.jpg" TargetMode="External"/><Relationship Id="rId470" Type="http://schemas.openxmlformats.org/officeDocument/2006/relationships/image" Target="https://archive.showroomprive.com/v2/images_content_split/126468/products_30393377_image1_medium.jpg" TargetMode="External"/><Relationship Id="rId526" Type="http://schemas.openxmlformats.org/officeDocument/2006/relationships/image" Target="https://archive.showroomprive.com/v2/images_content_split/126468/products_30394152_image1_medium.jpg" TargetMode="External"/><Relationship Id="rId58" Type="http://schemas.openxmlformats.org/officeDocument/2006/relationships/image" Target="https://archive.showroomprive.com/v2/images_content_split/126468/products_30393714_image1_medium.jpg" TargetMode="External"/><Relationship Id="rId123" Type="http://schemas.openxmlformats.org/officeDocument/2006/relationships/image" Target="https://archive.showroomprive.com/v2/images_content_split/126468/products_30394197_image1_medium.jpg" TargetMode="External"/><Relationship Id="rId330" Type="http://schemas.openxmlformats.org/officeDocument/2006/relationships/image" Target="https://archive.showroomprive.com/v2/images_content_split/126468/products_30394005_image1_medium.jpg" TargetMode="External"/><Relationship Id="rId568" Type="http://schemas.openxmlformats.org/officeDocument/2006/relationships/image" Target="https://archive.showroomprive.com/v2/images_content_split/126468/products_30393464_image1_medium.jpg" TargetMode="External"/><Relationship Id="rId733" Type="http://schemas.openxmlformats.org/officeDocument/2006/relationships/image" Target="https://archive.showroomprive.com/v2/images_content_split/126468/products_30393650_image1_medium.jpg" TargetMode="External"/><Relationship Id="rId165" Type="http://schemas.openxmlformats.org/officeDocument/2006/relationships/image" Target="https://archive.showroomprive.com/v2/images_content_split/126468/products_30393821_image1_medium.jpg" TargetMode="External"/><Relationship Id="rId372" Type="http://schemas.openxmlformats.org/officeDocument/2006/relationships/image" Target="https://archive.showroomprive.com/v2/images_content_split/126468/products_30394051_image1_medium.jpg" TargetMode="External"/><Relationship Id="rId428" Type="http://schemas.openxmlformats.org/officeDocument/2006/relationships/image" Target="https://archive.showroomprive.com/v2/images_content_split/126468/products_30394108_image1_medium.jpg" TargetMode="External"/><Relationship Id="rId635" Type="http://schemas.openxmlformats.org/officeDocument/2006/relationships/image" Target="https://archive.showroomprive.com/v2/images_content_split/126468/products_30393535_image1_medium.jpg" TargetMode="External"/><Relationship Id="rId677" Type="http://schemas.openxmlformats.org/officeDocument/2006/relationships/image" Target="https://archive.showroomprive.com/v2/images_content_split/126468/products_30393571_image1_medium.jpg" TargetMode="External"/><Relationship Id="rId232" Type="http://schemas.openxmlformats.org/officeDocument/2006/relationships/image" Target="https://archive.showroomprive.com/v2/images_content_split/126468/products_30393887_image1_medium.jpg" TargetMode="External"/><Relationship Id="rId274" Type="http://schemas.openxmlformats.org/officeDocument/2006/relationships/image" Target="https://archive.showroomprive.com/v2/images_content_split/126468/products_30394213_image1_medium.jpg" TargetMode="External"/><Relationship Id="rId481" Type="http://schemas.openxmlformats.org/officeDocument/2006/relationships/image" Target="https://archive.showroomprive.com/v2/images_content_split/126468/products_30393388_image1_medium.jpg" TargetMode="External"/><Relationship Id="rId702" Type="http://schemas.openxmlformats.org/officeDocument/2006/relationships/image" Target="https://archive.showroomprive.com/v2/images_content_split/126468/products_30393604_image1_medium.jpg" TargetMode="External"/><Relationship Id="rId27" Type="http://schemas.openxmlformats.org/officeDocument/2006/relationships/image" Target="https://archive.showroomprive.com/v2/images_content_split/126468/products_30393674_image1_medium.jpg" TargetMode="External"/><Relationship Id="rId69" Type="http://schemas.openxmlformats.org/officeDocument/2006/relationships/image" Target="https://archive.showroomprive.com/v2/images_content_split/126468/products_30393729_image1_medium.jpg" TargetMode="External"/><Relationship Id="rId134" Type="http://schemas.openxmlformats.org/officeDocument/2006/relationships/image" Target="https://archive.showroomprive.com/v2/images_content_split/126468/products_30393791_image1_medium.jpg" TargetMode="External"/><Relationship Id="rId537" Type="http://schemas.openxmlformats.org/officeDocument/2006/relationships/image" Target="https://archive.showroomprive.com/v2/images_content_split/126468/products_30393436_image1_medium.jpg" TargetMode="External"/><Relationship Id="rId579" Type="http://schemas.openxmlformats.org/officeDocument/2006/relationships/image" Target="https://archive.showroomprive.com/v2/images_content_split/126468/products_30393479_image1_medium.jpg" TargetMode="External"/><Relationship Id="rId80" Type="http://schemas.openxmlformats.org/officeDocument/2006/relationships/image" Target="https://archive.showroomprive.com/v2/images_content_split/126468/products_30393739_image1_medium.jpg" TargetMode="External"/><Relationship Id="rId176" Type="http://schemas.openxmlformats.org/officeDocument/2006/relationships/image" Target="https://archive.showroomprive.com/v2/images_content_split/126468/products_30393832_image1_medium.jpg" TargetMode="External"/><Relationship Id="rId341" Type="http://schemas.openxmlformats.org/officeDocument/2006/relationships/image" Target="https://archive.showroomprive.com/v2/images_content_split/126468/products_30394015_image1_medium.jpg" TargetMode="External"/><Relationship Id="rId383" Type="http://schemas.openxmlformats.org/officeDocument/2006/relationships/image" Target="https://archive.showroomprive.com/v2/images_content_split/126468/products_30394063_image1_medium.jpg" TargetMode="External"/><Relationship Id="rId439" Type="http://schemas.openxmlformats.org/officeDocument/2006/relationships/image" Target="https://archive.showroomprive.com/v2/images_content_split/126468/products_30394119_image1_medium.jpg" TargetMode="External"/><Relationship Id="rId590" Type="http://schemas.openxmlformats.org/officeDocument/2006/relationships/image" Target="https://archive.showroomprive.com/v2/images_content_split/126468/products_30393488_image1_medium.jpg" TargetMode="External"/><Relationship Id="rId604" Type="http://schemas.openxmlformats.org/officeDocument/2006/relationships/image" Target="https://archive.showroomprive.com/v2/images_content_split/126468/products_30393503_image1_medium.jpg" TargetMode="External"/><Relationship Id="rId646" Type="http://schemas.openxmlformats.org/officeDocument/2006/relationships/image" Target="https://archive.showroomprive.com/v2/images_content_split/126468/products_30393544_image1_medium.jpg" TargetMode="External"/><Relationship Id="rId201" Type="http://schemas.openxmlformats.org/officeDocument/2006/relationships/image" Target="https://archive.showroomprive.com/v2/images_content_split/126468/products_30393857_image1_medium.jpg" TargetMode="External"/><Relationship Id="rId243" Type="http://schemas.openxmlformats.org/officeDocument/2006/relationships/image" Target="https://archive.showroomprive.com/v2/images_content_split/126468/products_30394208_image1_medium.jpg" TargetMode="External"/><Relationship Id="rId285" Type="http://schemas.openxmlformats.org/officeDocument/2006/relationships/image" Target="https://archive.showroomprive.com/v2/images_content_split/126468/products_30393952_image1_medium.jpg" TargetMode="External"/><Relationship Id="rId450" Type="http://schemas.openxmlformats.org/officeDocument/2006/relationships/image" Target="https://archive.showroomprive.com/v2/images_content_split/126468/products_30393356_image1_medium.jpg" TargetMode="External"/><Relationship Id="rId506" Type="http://schemas.openxmlformats.org/officeDocument/2006/relationships/image" Target="https://archive.showroomprive.com/v2/images_content_split/126468/products_30393412_image1_medium.jpg" TargetMode="External"/><Relationship Id="rId688" Type="http://schemas.openxmlformats.org/officeDocument/2006/relationships/image" Target="https://archive.showroomprive.com/v2/images_content_split/126468/products_30393580_image1_medium.jpg" TargetMode="External"/><Relationship Id="rId38" Type="http://schemas.openxmlformats.org/officeDocument/2006/relationships/image" Target="https://archive.showroomprive.com/v2/images_content_split/126468/products_30393685_image1_medium.jpg" TargetMode="External"/><Relationship Id="rId103" Type="http://schemas.openxmlformats.org/officeDocument/2006/relationships/image" Target="https://archive.showroomprive.com/v2/images_content_split/126468/products_30393760_image1_medium.jpg" TargetMode="External"/><Relationship Id="rId310" Type="http://schemas.openxmlformats.org/officeDocument/2006/relationships/image" Target="https://archive.showroomprive.com/v2/images_content_split/126468/products_30393982_image1_medium.jpg" TargetMode="External"/><Relationship Id="rId492" Type="http://schemas.openxmlformats.org/officeDocument/2006/relationships/image" Target="https://archive.showroomprive.com/v2/images_content_split/126468/products_30393399_image1_medium.jpg" TargetMode="External"/><Relationship Id="rId548" Type="http://schemas.openxmlformats.org/officeDocument/2006/relationships/image" Target="https://archive.showroomprive.com/v2/images_content_split/126468/products_30393443_image1_medium.jpg" TargetMode="External"/><Relationship Id="rId713" Type="http://schemas.openxmlformats.org/officeDocument/2006/relationships/image" Target="https://archive.showroomprive.com/v2/images_content_split/126468/products_30393622_image1_medium.jpg" TargetMode="External"/><Relationship Id="rId91" Type="http://schemas.openxmlformats.org/officeDocument/2006/relationships/image" Target="https://archive.showroomprive.com/v2/images_content_split/126468/products_30393750_image1_medium.jpg" TargetMode="External"/><Relationship Id="rId145" Type="http://schemas.openxmlformats.org/officeDocument/2006/relationships/image" Target="https://archive.showroomprive.com/v2/images_content_split/126468/products_30393803_image1_medium.jpg" TargetMode="External"/><Relationship Id="rId187" Type="http://schemas.openxmlformats.org/officeDocument/2006/relationships/image" Target="https://archive.showroomprive.com/v2/images_content_split/126468/products_30393843_image1_medium.jpg" TargetMode="External"/><Relationship Id="rId352" Type="http://schemas.openxmlformats.org/officeDocument/2006/relationships/image" Target="https://archive.showroomprive.com/v2/images_content_split/126468/products_30394028_image1_medium.jpg" TargetMode="External"/><Relationship Id="rId394" Type="http://schemas.openxmlformats.org/officeDocument/2006/relationships/image" Target="https://archive.showroomprive.com/v2/images_content_split/126468/products_30394075_image1_medium.jpg" TargetMode="External"/><Relationship Id="rId408" Type="http://schemas.openxmlformats.org/officeDocument/2006/relationships/image" Target="https://archive.showroomprive.com/v2/images_content_split/126468/products_30394089_image1_medium.jpg" TargetMode="External"/><Relationship Id="rId615" Type="http://schemas.openxmlformats.org/officeDocument/2006/relationships/image" Target="https://archive.showroomprive.com/v2/images_content_split/126468/products_30393514_image1_medium.jpg" TargetMode="External"/><Relationship Id="rId212" Type="http://schemas.openxmlformats.org/officeDocument/2006/relationships/image" Target="https://archive.showroomprive.com/v2/images_content_split/126468/products_30393867_image1_medium.jpg" TargetMode="External"/><Relationship Id="rId254" Type="http://schemas.openxmlformats.org/officeDocument/2006/relationships/image" Target="https://archive.showroomprive.com/v2/images_content_split/126468/products_30393914_image1_medium.jpg" TargetMode="External"/><Relationship Id="rId657" Type="http://schemas.openxmlformats.org/officeDocument/2006/relationships/image" Target="https://archive.showroomprive.com/v2/images_content_split/126468/products_30393554_image1_medium.jpg" TargetMode="External"/><Relationship Id="rId699" Type="http://schemas.openxmlformats.org/officeDocument/2006/relationships/image" Target="https://archive.showroomprive.com/v2/images_content_split/126468/products_30393597_image1_medium.jpg" TargetMode="External"/><Relationship Id="rId49" Type="http://schemas.openxmlformats.org/officeDocument/2006/relationships/image" Target="https://archive.showroomprive.com/v2/images_content_split/126468/products_30393705_image1_medium.jpg" TargetMode="External"/><Relationship Id="rId114" Type="http://schemas.openxmlformats.org/officeDocument/2006/relationships/image" Target="https://archive.showroomprive.com/v2/images_content_split/126468/products_30393773_image1_medium.jpg" TargetMode="External"/><Relationship Id="rId296" Type="http://schemas.openxmlformats.org/officeDocument/2006/relationships/image" Target="https://archive.showroomprive.com/v2/images_content_split/126468/products_30393965_image1_medium.jpg" TargetMode="External"/><Relationship Id="rId461" Type="http://schemas.openxmlformats.org/officeDocument/2006/relationships/image" Target="https://archive.showroomprive.com/v2/images_content_split/126468/products_30393366_image1_medium.jpg" TargetMode="External"/><Relationship Id="rId517" Type="http://schemas.openxmlformats.org/officeDocument/2006/relationships/image" Target="https://archive.showroomprive.com/v2/images_content_split/126468/products_30393423_image1_medium.jpg" TargetMode="External"/><Relationship Id="rId559" Type="http://schemas.openxmlformats.org/officeDocument/2006/relationships/image" Target="https://archive.showroomprive.com/v2/images_content_split/126468/products_30393454_image1_medium.jpg" TargetMode="External"/><Relationship Id="rId724" Type="http://schemas.openxmlformats.org/officeDocument/2006/relationships/image" Target="https://archive.showroomprive.com/v2/images_content_split/126468/products_30393637_image1_medium.jpg" TargetMode="External"/><Relationship Id="rId60" Type="http://schemas.openxmlformats.org/officeDocument/2006/relationships/image" Target="https://archive.showroomprive.com/v2/images_content_split/126468/products_30393717_image1_medium.jpg" TargetMode="External"/><Relationship Id="rId156" Type="http://schemas.openxmlformats.org/officeDocument/2006/relationships/image" Target="https://archive.showroomprive.com/v2/images_content_split/126468/products_30393812_image1_medium.jpg" TargetMode="External"/><Relationship Id="rId198" Type="http://schemas.openxmlformats.org/officeDocument/2006/relationships/image" Target="https://archive.showroomprive.com/v2/images_content_split/126468/products_30393854_image1_medium.jpg" TargetMode="External"/><Relationship Id="rId321" Type="http://schemas.openxmlformats.org/officeDocument/2006/relationships/image" Target="https://archive.showroomprive.com/v2/images_content_split/126468/products_30393993_image1_medium.jpg" TargetMode="External"/><Relationship Id="rId363" Type="http://schemas.openxmlformats.org/officeDocument/2006/relationships/image" Target="https://archive.showroomprive.com/v2/images_content_split/126468/products_30394039_image1_medium.jpg" TargetMode="External"/><Relationship Id="rId419" Type="http://schemas.openxmlformats.org/officeDocument/2006/relationships/image" Target="https://archive.showroomprive.com/v2/images_content_split/126468/products_30394099_image1_medium.jpg" TargetMode="External"/><Relationship Id="rId570" Type="http://schemas.openxmlformats.org/officeDocument/2006/relationships/image" Target="https://archive.showroomprive.com/v2/images_content_split/126468/products_30393466_image1_medium.jpg" TargetMode="External"/><Relationship Id="rId626" Type="http://schemas.openxmlformats.org/officeDocument/2006/relationships/image" Target="https://archive.showroomprive.com/v2/images_content_split/126468/products_30393525_image1_medium.jpg" TargetMode="External"/><Relationship Id="rId223" Type="http://schemas.openxmlformats.org/officeDocument/2006/relationships/image" Target="https://archive.showroomprive.com/v2/images_content_split/126468/products_30393878_image1_medium.jpg" TargetMode="External"/><Relationship Id="rId430" Type="http://schemas.openxmlformats.org/officeDocument/2006/relationships/image" Target="https://archive.showroomprive.com/v2/images_content_split/126468/products_30394110_image1_medium.jpg" TargetMode="External"/><Relationship Id="rId668" Type="http://schemas.openxmlformats.org/officeDocument/2006/relationships/image" Target="https://archive.showroomprive.com/v2/images_content_split/126468/products_30393564_image1_medium.jpg" TargetMode="External"/><Relationship Id="rId18" Type="http://schemas.openxmlformats.org/officeDocument/2006/relationships/image" Target="https://archive.showroomprive.com/v2/images_content_split/126468/products_30393664_image1_medium.jpg" TargetMode="External"/><Relationship Id="rId265" Type="http://schemas.openxmlformats.org/officeDocument/2006/relationships/image" Target="https://archive.showroomprive.com/v2/images_content_split/126468/products_30393928_image1_medium.jpg" TargetMode="External"/><Relationship Id="rId472" Type="http://schemas.openxmlformats.org/officeDocument/2006/relationships/image" Target="https://archive.showroomprive.com/v2/images_content_split/126468/products_30393379_image1_medium.jpg" TargetMode="External"/><Relationship Id="rId528" Type="http://schemas.openxmlformats.org/officeDocument/2006/relationships/image" Target="https://archive.showroomprive.com/v2/images_content_split/126468/products_30393431_image1_medium.jpg" TargetMode="External"/><Relationship Id="rId735" Type="http://schemas.openxmlformats.org/officeDocument/2006/relationships/image" Target="https://archive.showroomprive.com/v2/images_content_split/126468/products_30394183_image1_medium.jpg" TargetMode="External"/><Relationship Id="rId125" Type="http://schemas.openxmlformats.org/officeDocument/2006/relationships/image" Target="https://archive.showroomprive.com/v2/images_content_split/126468/products_30393783_image1_medium.jpg" TargetMode="External"/><Relationship Id="rId167" Type="http://schemas.openxmlformats.org/officeDocument/2006/relationships/image" Target="https://archive.showroomprive.com/v2/images_content_split/126468/products_30393823_image1_medium.jpg" TargetMode="External"/><Relationship Id="rId332" Type="http://schemas.openxmlformats.org/officeDocument/2006/relationships/image" Target="https://archive.showroomprive.com/v2/images_content_split/126468/products_30394007_image1_medium.jpg" TargetMode="External"/><Relationship Id="rId374" Type="http://schemas.openxmlformats.org/officeDocument/2006/relationships/image" Target="https://archive.showroomprive.com/v2/images_content_split/126468/products_30394053_image1_medium.jpg" TargetMode="External"/><Relationship Id="rId581" Type="http://schemas.openxmlformats.org/officeDocument/2006/relationships/image" Target="https://archive.showroomprive.com/v2/images_content_split/126468/products_30393481_image1_medium.jpg" TargetMode="External"/><Relationship Id="rId71" Type="http://schemas.openxmlformats.org/officeDocument/2006/relationships/image" Target="https://archive.showroomprive.com/v2/images_content_split/126468/products_30393731_image1_medium.jpg" TargetMode="External"/><Relationship Id="rId234" Type="http://schemas.openxmlformats.org/officeDocument/2006/relationships/image" Target="https://archive.showroomprive.com/v2/images_content_split/126468/products_30393889_image1_medium.jpg" TargetMode="External"/><Relationship Id="rId637" Type="http://schemas.openxmlformats.org/officeDocument/2006/relationships/image" Target="https://archive.showroomprive.com/v2/images_content_split/126468/products_30394165_image1_medium.jpg" TargetMode="External"/><Relationship Id="rId679" Type="http://schemas.openxmlformats.org/officeDocument/2006/relationships/image" Target="https://archive.showroomprive.com/v2/images_content_split/126468/products_30394170_image1_medium.jpg" TargetMode="External"/><Relationship Id="rId2" Type="http://schemas.openxmlformats.org/officeDocument/2006/relationships/image" Target="https://archive.showroomprive.com/v2/images_content_split/126468/products_30394188_image1_medium.jpg" TargetMode="External"/><Relationship Id="rId29" Type="http://schemas.openxmlformats.org/officeDocument/2006/relationships/image" Target="https://archive.showroomprive.com/v2/images_content_split/126468/products_30393676_image1_medium.jpg" TargetMode="External"/><Relationship Id="rId276" Type="http://schemas.openxmlformats.org/officeDocument/2006/relationships/image" Target="https://archive.showroomprive.com/v2/images_content_split/126468/products_30393940_image1_medium.jpg" TargetMode="External"/><Relationship Id="rId441" Type="http://schemas.openxmlformats.org/officeDocument/2006/relationships/image" Target="https://archive.showroomprive.com/v2/images_content_split/126468/products_30394121_image1_medium.jpg" TargetMode="External"/><Relationship Id="rId483" Type="http://schemas.openxmlformats.org/officeDocument/2006/relationships/image" Target="https://archive.showroomprive.com/v2/images_content_split/126468/products_30393390_image1_medium.jpg" TargetMode="External"/><Relationship Id="rId539" Type="http://schemas.openxmlformats.org/officeDocument/2006/relationships/image" Target="https://archive.showroomprive.com/v2/images_content_split/126468/products_30394155_image1_medium.jpg" TargetMode="External"/><Relationship Id="rId690" Type="http://schemas.openxmlformats.org/officeDocument/2006/relationships/image" Target="https://archive.showroomprive.com/v2/images_content_split/126468/products_30393581_image1_medium.jpg" TargetMode="External"/><Relationship Id="rId704" Type="http://schemas.openxmlformats.org/officeDocument/2006/relationships/image" Target="https://archive.showroomprive.com/v2/images_content_split/126468/products_30393606_image1_medium.jpg" TargetMode="External"/><Relationship Id="rId40" Type="http://schemas.openxmlformats.org/officeDocument/2006/relationships/image" Target="https://archive.showroomprive.com/v2/images_content_split/126468/products_30393689_image1_medium.jpg" TargetMode="External"/><Relationship Id="rId136" Type="http://schemas.openxmlformats.org/officeDocument/2006/relationships/image" Target="https://archive.showroomprive.com/v2/images_content_split/126468/products_30393793_image1_medium.jpg" TargetMode="External"/><Relationship Id="rId178" Type="http://schemas.openxmlformats.org/officeDocument/2006/relationships/image" Target="https://archive.showroomprive.com/v2/images_content_split/126468/products_30393834_image1_medium.jpg" TargetMode="External"/><Relationship Id="rId301" Type="http://schemas.openxmlformats.org/officeDocument/2006/relationships/image" Target="https://archive.showroomprive.com/v2/images_content_split/126468/products_30393971_image1_medium.jpg" TargetMode="External"/><Relationship Id="rId343" Type="http://schemas.openxmlformats.org/officeDocument/2006/relationships/image" Target="https://archive.showroomprive.com/v2/images_content_split/126468/products_30394017_image1_medium.jpg" TargetMode="External"/><Relationship Id="rId550" Type="http://schemas.openxmlformats.org/officeDocument/2006/relationships/image" Target="https://archive.showroomprive.com/v2/images_content_split/126468/products_30394159_image1_medium.jpg" TargetMode="External"/><Relationship Id="rId82" Type="http://schemas.openxmlformats.org/officeDocument/2006/relationships/image" Target="https://archive.showroomprive.com/v2/images_content_split/126468/products_30393741_image1_medium.jpg" TargetMode="External"/><Relationship Id="rId203" Type="http://schemas.openxmlformats.org/officeDocument/2006/relationships/image" Target="https://archive.showroomprive.com/v2/images_content_split/126468/products_30394204_image1_medium.jpg" TargetMode="External"/><Relationship Id="rId385" Type="http://schemas.openxmlformats.org/officeDocument/2006/relationships/image" Target="https://archive.showroomprive.com/v2/images_content_split/126468/products_30394066_image1_medium.jpg" TargetMode="External"/><Relationship Id="rId592" Type="http://schemas.openxmlformats.org/officeDocument/2006/relationships/image" Target="https://archive.showroomprive.com/v2/images_content_split/126468/products_30393490_image1_medium.jpg" TargetMode="External"/><Relationship Id="rId606" Type="http://schemas.openxmlformats.org/officeDocument/2006/relationships/image" Target="https://archive.showroomprive.com/v2/images_content_split/126468/products_30393505_image1_medium.jpg" TargetMode="External"/><Relationship Id="rId648" Type="http://schemas.openxmlformats.org/officeDocument/2006/relationships/image" Target="https://archive.showroomprive.com/v2/images_content_split/126468/products_30393546_image1_medium.jpg" TargetMode="External"/><Relationship Id="rId245" Type="http://schemas.openxmlformats.org/officeDocument/2006/relationships/image" Target="https://archive.showroomprive.com/v2/images_content_split/126468/products_30393897_image1_medium.jpg" TargetMode="External"/><Relationship Id="rId287" Type="http://schemas.openxmlformats.org/officeDocument/2006/relationships/image" Target="https://archive.showroomprive.com/v2/images_content_split/126468/products_30393955_image1_medium.jpg" TargetMode="External"/><Relationship Id="rId410" Type="http://schemas.openxmlformats.org/officeDocument/2006/relationships/image" Target="https://archive.showroomprive.com/v2/images_content_split/126468/products_30394091_image1_medium.jpg" TargetMode="External"/><Relationship Id="rId452" Type="http://schemas.openxmlformats.org/officeDocument/2006/relationships/image" Target="https://archive.showroomprive.com/v2/images_content_split/126468/products_30393358_image1_medium.jpg" TargetMode="External"/><Relationship Id="rId494" Type="http://schemas.openxmlformats.org/officeDocument/2006/relationships/image" Target="https://archive.showroomprive.com/v2/images_content_split/126468/products_30393401_image1_medium.jpg" TargetMode="External"/><Relationship Id="rId508" Type="http://schemas.openxmlformats.org/officeDocument/2006/relationships/image" Target="https://archive.showroomprive.com/v2/images_content_split/126468/products_30393414_image1_medium.jpg" TargetMode="External"/><Relationship Id="rId715" Type="http://schemas.openxmlformats.org/officeDocument/2006/relationships/image" Target="https://archive.showroomprive.com/v2/images_content_split/126468/products_30393624_image1_medium.jpg" TargetMode="External"/><Relationship Id="rId105" Type="http://schemas.openxmlformats.org/officeDocument/2006/relationships/image" Target="https://archive.showroomprive.com/v2/images_content_split/126468/products_30393762_image1_medium.jpg" TargetMode="External"/><Relationship Id="rId147" Type="http://schemas.openxmlformats.org/officeDocument/2006/relationships/image" Target="https://archive.showroomprive.com/v2/images_content_split/126468/products_30393805_image1_medium.jpg" TargetMode="External"/><Relationship Id="rId312" Type="http://schemas.openxmlformats.org/officeDocument/2006/relationships/image" Target="https://archive.showroomprive.com/v2/images_content_split/126468/products_30393984_image1_medium.jpg" TargetMode="External"/><Relationship Id="rId354" Type="http://schemas.openxmlformats.org/officeDocument/2006/relationships/image" Target="https://archive.showroomprive.com/v2/images_content_split/126468/products_30394031_image1_medium.jpg" TargetMode="External"/><Relationship Id="rId51" Type="http://schemas.openxmlformats.org/officeDocument/2006/relationships/image" Target="https://archive.showroomprive.com/v2/images_content_split/126468/products_30393707_image1_medium.jpg" TargetMode="External"/><Relationship Id="rId93" Type="http://schemas.openxmlformats.org/officeDocument/2006/relationships/image" Target="https://archive.showroomprive.com/v2/images_content_split/126468/products_30394141_image1_medium.jpg" TargetMode="External"/><Relationship Id="rId189" Type="http://schemas.openxmlformats.org/officeDocument/2006/relationships/image" Target="https://archive.showroomprive.com/v2/images_content_split/126468/products_30393845_image1_medium.jpg" TargetMode="External"/><Relationship Id="rId396" Type="http://schemas.openxmlformats.org/officeDocument/2006/relationships/image" Target="https://archive.showroomprive.com/v2/images_content_split/126468/products_30394077_image1_medium.jpg" TargetMode="External"/><Relationship Id="rId561" Type="http://schemas.openxmlformats.org/officeDocument/2006/relationships/image" Target="https://archive.showroomprive.com/v2/images_content_split/126468/products_30393456_image1_medium.jpg" TargetMode="External"/><Relationship Id="rId617" Type="http://schemas.openxmlformats.org/officeDocument/2006/relationships/image" Target="https://archive.showroomprive.com/v2/images_content_split/126468/products_30393516_image1_medium.jpg" TargetMode="External"/><Relationship Id="rId659" Type="http://schemas.openxmlformats.org/officeDocument/2006/relationships/image" Target="https://archive.showroomprive.com/v2/images_content_split/126468/products_30394168_image1_medium.jpg" TargetMode="External"/><Relationship Id="rId214" Type="http://schemas.openxmlformats.org/officeDocument/2006/relationships/image" Target="https://archive.showroomprive.com/v2/images_content_split/126468/products_30393869_image1_medium.jpg" TargetMode="External"/><Relationship Id="rId256" Type="http://schemas.openxmlformats.org/officeDocument/2006/relationships/image" Target="https://archive.showroomprive.com/v2/images_content_split/126468/products_30394142_image1_medium.jpg" TargetMode="External"/><Relationship Id="rId298" Type="http://schemas.openxmlformats.org/officeDocument/2006/relationships/image" Target="https://archive.showroomprive.com/v2/images_content_split/126468/products_30393968_image1_medium.jpg" TargetMode="External"/><Relationship Id="rId421" Type="http://schemas.openxmlformats.org/officeDocument/2006/relationships/image" Target="https://archive.showroomprive.com/v2/images_content_split/126468/products_30394101_image1_medium.jpg" TargetMode="External"/><Relationship Id="rId463" Type="http://schemas.openxmlformats.org/officeDocument/2006/relationships/image" Target="https://archive.showroomprive.com/v2/images_content_split/126468/products_30393368_image1_medium.jpg" TargetMode="External"/><Relationship Id="rId519" Type="http://schemas.openxmlformats.org/officeDocument/2006/relationships/image" Target="https://archive.showroomprive.com/v2/images_content_split/126468/products_30393425_image1_medium.jpg" TargetMode="External"/><Relationship Id="rId670" Type="http://schemas.openxmlformats.org/officeDocument/2006/relationships/image" Target="https://archive.showroomprive.com/v2/images_content_split/126468/products_30393566_image1_medium.jpg" TargetMode="External"/><Relationship Id="rId116" Type="http://schemas.openxmlformats.org/officeDocument/2006/relationships/image" Target="https://archive.showroomprive.com/v2/images_content_split/126468/products_30393775_image1_medium.jpg" TargetMode="External"/><Relationship Id="rId158" Type="http://schemas.openxmlformats.org/officeDocument/2006/relationships/image" Target="https://archive.showroomprive.com/v2/images_content_split/126468/products_30393814_image1_medium.jpg" TargetMode="External"/><Relationship Id="rId323" Type="http://schemas.openxmlformats.org/officeDocument/2006/relationships/image" Target="https://archive.showroomprive.com/v2/images_content_split/126468/products_30393995_image1_medium.jpg" TargetMode="External"/><Relationship Id="rId530" Type="http://schemas.openxmlformats.org/officeDocument/2006/relationships/image" Target="https://archive.showroomprive.com/v2/images_content_split/126468/products_30394224_image1_medium.jpg" TargetMode="External"/><Relationship Id="rId726" Type="http://schemas.openxmlformats.org/officeDocument/2006/relationships/image" Target="https://archive.showroomprive.com/v2/images_content_split/126468/products_30393640_image1_medium.jpg" TargetMode="External"/><Relationship Id="rId20" Type="http://schemas.openxmlformats.org/officeDocument/2006/relationships/image" Target="https://archive.showroomprive.com/v2/images_content_split/126468/products_30393666_image1_medium.jpg" TargetMode="External"/><Relationship Id="rId62" Type="http://schemas.openxmlformats.org/officeDocument/2006/relationships/image" Target="https://archive.showroomprive.com/v2/images_content_split/126468/products_30393718_image1_medium.jpg" TargetMode="External"/><Relationship Id="rId365" Type="http://schemas.openxmlformats.org/officeDocument/2006/relationships/image" Target="https://archive.showroomprive.com/v2/images_content_split/126468/products_30394042_image1_medium.jpg" TargetMode="External"/><Relationship Id="rId572" Type="http://schemas.openxmlformats.org/officeDocument/2006/relationships/image" Target="https://archive.showroomprive.com/v2/images_content_split/126468/products_30393470_image1_medium.jpg" TargetMode="External"/><Relationship Id="rId628" Type="http://schemas.openxmlformats.org/officeDocument/2006/relationships/image" Target="https://archive.showroomprive.com/v2/images_content_split/126468/products_30394131_image1_medium.jpg" TargetMode="External"/><Relationship Id="rId190" Type="http://schemas.openxmlformats.org/officeDocument/2006/relationships/image" Target="https://archive.showroomprive.com/v2/images_content_split/126468/products_30393846_image1_medium.jpg" TargetMode="External"/><Relationship Id="rId204" Type="http://schemas.openxmlformats.org/officeDocument/2006/relationships/image" Target="https://archive.showroomprive.com/v2/images_content_split/126468/products_30393859_image1_medium.jpg" TargetMode="External"/><Relationship Id="rId225" Type="http://schemas.openxmlformats.org/officeDocument/2006/relationships/image" Target="https://archive.showroomprive.com/v2/images_content_split/126468/products_30393880_image1_medium.jpg" TargetMode="External"/><Relationship Id="rId246" Type="http://schemas.openxmlformats.org/officeDocument/2006/relationships/image" Target="https://archive.showroomprive.com/v2/images_content_split/126468/products_30394210_image1_medium.jpg" TargetMode="External"/><Relationship Id="rId267" Type="http://schemas.openxmlformats.org/officeDocument/2006/relationships/image" Target="https://archive.showroomprive.com/v2/images_content_split/126468/products_30393930_image1_medium.jpg" TargetMode="External"/><Relationship Id="rId288" Type="http://schemas.openxmlformats.org/officeDocument/2006/relationships/image" Target="https://archive.showroomprive.com/v2/images_content_split/126468/products_30393956_image1_medium.jpg" TargetMode="External"/><Relationship Id="rId411" Type="http://schemas.openxmlformats.org/officeDocument/2006/relationships/image" Target="https://archive.showroomprive.com/v2/images_content_split/126468/products_30394092_image1_medium.jpg" TargetMode="External"/><Relationship Id="rId432" Type="http://schemas.openxmlformats.org/officeDocument/2006/relationships/image" Target="https://archive.showroomprive.com/v2/images_content_split/126468/products_30394112_image1_medium.jpg" TargetMode="External"/><Relationship Id="rId453" Type="http://schemas.openxmlformats.org/officeDocument/2006/relationships/image" Target="https://archive.showroomprive.com/v2/images_content_split/126468/products_30393359_image1_medium.jpg" TargetMode="External"/><Relationship Id="rId474" Type="http://schemas.openxmlformats.org/officeDocument/2006/relationships/image" Target="https://archive.showroomprive.com/v2/images_content_split/126468/products_30393381_image1_medium.jpg" TargetMode="External"/><Relationship Id="rId509" Type="http://schemas.openxmlformats.org/officeDocument/2006/relationships/image" Target="https://archive.showroomprive.com/v2/images_content_split/126468/products_30394128_image1_medium.jpg" TargetMode="External"/><Relationship Id="rId660" Type="http://schemas.openxmlformats.org/officeDocument/2006/relationships/image" Target="https://archive.showroomprive.com/v2/images_content_split/126468/products_30393556_image1_medium.jpg" TargetMode="External"/><Relationship Id="rId106" Type="http://schemas.openxmlformats.org/officeDocument/2006/relationships/image" Target="https://archive.showroomprive.com/v2/images_content_split/126468/products_30393763_image1_medium.jpg" TargetMode="External"/><Relationship Id="rId127" Type="http://schemas.openxmlformats.org/officeDocument/2006/relationships/image" Target="https://archive.showroomprive.com/v2/images_content_split/126468/products_30393785_image1_medium.jpg" TargetMode="External"/><Relationship Id="rId313" Type="http://schemas.openxmlformats.org/officeDocument/2006/relationships/image" Target="https://archive.showroomprive.com/v2/images_content_split/126468/products_30393985_image1_medium.jpg" TargetMode="External"/><Relationship Id="rId495" Type="http://schemas.openxmlformats.org/officeDocument/2006/relationships/image" Target="https://archive.showroomprive.com/v2/images_content_split/126468/products_30393402_image1_medium.jpg" TargetMode="External"/><Relationship Id="rId681" Type="http://schemas.openxmlformats.org/officeDocument/2006/relationships/image" Target="https://archive.showroomprive.com/v2/images_content_split/126468/products_30393572_image1_medium.jpg" TargetMode="External"/><Relationship Id="rId716" Type="http://schemas.openxmlformats.org/officeDocument/2006/relationships/image" Target="https://archive.showroomprive.com/v2/images_content_split/126468/products_30393625_image1_medium.jpg" TargetMode="External"/><Relationship Id="rId737" Type="http://schemas.openxmlformats.org/officeDocument/2006/relationships/image" Target="https://archive.showroomprive.com/v2/images_content_split/126468/products_30393653_image1_medium.jpg" TargetMode="External"/><Relationship Id="rId10" Type="http://schemas.openxmlformats.org/officeDocument/2006/relationships/image" Target="https://archive.showroomprive.com/v2/images_content_split/126468/products_30393655_image1_medium.jpg" TargetMode="External"/><Relationship Id="rId31" Type="http://schemas.openxmlformats.org/officeDocument/2006/relationships/image" Target="https://archive.showroomprive.com/v2/images_content_split/126468/products_30393678_image1_medium.jpg" TargetMode="External"/><Relationship Id="rId52" Type="http://schemas.openxmlformats.org/officeDocument/2006/relationships/image" Target="https://archive.showroomprive.com/v2/images_content_split/126468/products_30393710_image1_medium.jpg" TargetMode="External"/><Relationship Id="rId73" Type="http://schemas.openxmlformats.org/officeDocument/2006/relationships/image" Target="https://archive.showroomprive.com/v2/images_content_split/126468/products_30393732_image1_medium.jpg" TargetMode="External"/><Relationship Id="rId94" Type="http://schemas.openxmlformats.org/officeDocument/2006/relationships/image" Target="https://archive.showroomprive.com/v2/images_content_split/126468/products_30394193_image1_medium.jpg" TargetMode="External"/><Relationship Id="rId148" Type="http://schemas.openxmlformats.org/officeDocument/2006/relationships/image" Target="https://archive.showroomprive.com/v2/images_content_split/126468/products_30393806_image1_medium.jpg" TargetMode="External"/><Relationship Id="rId169" Type="http://schemas.openxmlformats.org/officeDocument/2006/relationships/image" Target="https://archive.showroomprive.com/v2/images_content_split/126468/products_30393825_image1_medium.jpg" TargetMode="External"/><Relationship Id="rId334" Type="http://schemas.openxmlformats.org/officeDocument/2006/relationships/image" Target="https://archive.showroomprive.com/v2/images_content_split/126468/products_30394009_image1_medium.jpg" TargetMode="External"/><Relationship Id="rId355" Type="http://schemas.openxmlformats.org/officeDocument/2006/relationships/image" Target="https://archive.showroomprive.com/v2/images_content_split/126468/products_30394032_image1_medium.jpg" TargetMode="External"/><Relationship Id="rId376" Type="http://schemas.openxmlformats.org/officeDocument/2006/relationships/image" Target="https://archive.showroomprive.com/v2/images_content_split/126468/products_30394055_image1_medium.jpg" TargetMode="External"/><Relationship Id="rId397" Type="http://schemas.openxmlformats.org/officeDocument/2006/relationships/image" Target="https://archive.showroomprive.com/v2/images_content_split/126468/products_30394078_image1_medium.jpg" TargetMode="External"/><Relationship Id="rId520" Type="http://schemas.openxmlformats.org/officeDocument/2006/relationships/image" Target="https://archive.showroomprive.com/v2/images_content_split/126468/products_30393426_image1_medium.jpg" TargetMode="External"/><Relationship Id="rId541" Type="http://schemas.openxmlformats.org/officeDocument/2006/relationships/image" Target="https://archive.showroomprive.com/v2/images_content_split/126468/products_30394157_image1_medium.jpg" TargetMode="External"/><Relationship Id="rId562" Type="http://schemas.openxmlformats.org/officeDocument/2006/relationships/image" Target="https://archive.showroomprive.com/v2/images_content_split/126468/products_30394130_image1_medium.jpg" TargetMode="External"/><Relationship Id="rId583" Type="http://schemas.openxmlformats.org/officeDocument/2006/relationships/image" Target="https://archive.showroomprive.com/v2/images_content_split/126468/products_30393483_image1_medium.jpg" TargetMode="External"/><Relationship Id="rId618" Type="http://schemas.openxmlformats.org/officeDocument/2006/relationships/image" Target="https://archive.showroomprive.com/v2/images_content_split/126468/products_30393517_image1_medium.jpg" TargetMode="External"/><Relationship Id="rId639" Type="http://schemas.openxmlformats.org/officeDocument/2006/relationships/image" Target="https://archive.showroomprive.com/v2/images_content_split/126468/products_30393537_image1_medium.jpg" TargetMode="External"/><Relationship Id="rId4" Type="http://schemas.openxmlformats.org/officeDocument/2006/relationships/image" Target="https://archive.showroomprive.com/v2/images_content_split/126468/products_30394203_image1_medium.jpg" TargetMode="External"/><Relationship Id="rId180" Type="http://schemas.openxmlformats.org/officeDocument/2006/relationships/image" Target="https://archive.showroomprive.com/v2/images_content_split/126468/products_30393836_image1_medium.jpg" TargetMode="External"/><Relationship Id="rId215" Type="http://schemas.openxmlformats.org/officeDocument/2006/relationships/image" Target="https://archive.showroomprive.com/v2/images_content_split/126468/products_30393870_image1_medium.jpg" TargetMode="External"/><Relationship Id="rId236" Type="http://schemas.openxmlformats.org/officeDocument/2006/relationships/image" Target="https://archive.showroomprive.com/v2/images_content_split/126468/products_30394206_image1_medium.jpg" TargetMode="External"/><Relationship Id="rId257" Type="http://schemas.openxmlformats.org/officeDocument/2006/relationships/image" Target="https://archive.showroomprive.com/v2/images_content_split/126468/products_30393920_image1_medium.jpg" TargetMode="External"/><Relationship Id="rId278" Type="http://schemas.openxmlformats.org/officeDocument/2006/relationships/image" Target="https://archive.showroomprive.com/v2/images_content_split/126468/products_30393941_image1_medium.jpg" TargetMode="External"/><Relationship Id="rId401" Type="http://schemas.openxmlformats.org/officeDocument/2006/relationships/image" Target="https://archive.showroomprive.com/v2/images_content_split/126468/products_30394082_image1_medium.jpg" TargetMode="External"/><Relationship Id="rId422" Type="http://schemas.openxmlformats.org/officeDocument/2006/relationships/image" Target="https://archive.showroomprive.com/v2/images_content_split/126468/products_30394102_image1_medium.jpg" TargetMode="External"/><Relationship Id="rId443" Type="http://schemas.openxmlformats.org/officeDocument/2006/relationships/image" Target="https://archive.showroomprive.com/v2/images_content_split/126468/products_30394123_image1_medium.jpg" TargetMode="External"/><Relationship Id="rId464" Type="http://schemas.openxmlformats.org/officeDocument/2006/relationships/image" Target="https://archive.showroomprive.com/v2/images_content_split/126468/products_30393369_image1_medium.jpg" TargetMode="External"/><Relationship Id="rId650" Type="http://schemas.openxmlformats.org/officeDocument/2006/relationships/image" Target="https://archive.showroomprive.com/v2/images_content_split/126468/products_30393547_image1_medium.jpg" TargetMode="External"/><Relationship Id="rId303" Type="http://schemas.openxmlformats.org/officeDocument/2006/relationships/image" Target="https://archive.showroomprive.com/v2/images_content_split/126468/products_30393974_image1_medium.jpg" TargetMode="External"/><Relationship Id="rId485" Type="http://schemas.openxmlformats.org/officeDocument/2006/relationships/image" Target="https://archive.showroomprive.com/v2/images_content_split/126468/products_30393392_image1_medium.jpg" TargetMode="External"/><Relationship Id="rId692" Type="http://schemas.openxmlformats.org/officeDocument/2006/relationships/image" Target="https://archive.showroomprive.com/v2/images_content_split/126468/products_30393584_image1_medium.jpg" TargetMode="External"/><Relationship Id="rId706" Type="http://schemas.openxmlformats.org/officeDocument/2006/relationships/image" Target="https://archive.showroomprive.com/v2/images_content_split/126468/products_30394225_image1_medium.jpg" TargetMode="External"/><Relationship Id="rId42" Type="http://schemas.openxmlformats.org/officeDocument/2006/relationships/image" Target="https://archive.showroomprive.com/v2/images_content_split/126468/products_30393693_image1_medium.jpg" TargetMode="External"/><Relationship Id="rId84" Type="http://schemas.openxmlformats.org/officeDocument/2006/relationships/image" Target="https://archive.showroomprive.com/v2/images_content_split/126468/products_30393743_image1_medium.jpg" TargetMode="External"/><Relationship Id="rId138" Type="http://schemas.openxmlformats.org/officeDocument/2006/relationships/image" Target="https://archive.showroomprive.com/v2/images_content_split/126468/products_30393795_image1_medium.jpg" TargetMode="External"/><Relationship Id="rId345" Type="http://schemas.openxmlformats.org/officeDocument/2006/relationships/image" Target="https://archive.showroomprive.com/v2/images_content_split/126468/products_30394019_image1_medium.jpg" TargetMode="External"/><Relationship Id="rId387" Type="http://schemas.openxmlformats.org/officeDocument/2006/relationships/image" Target="https://archive.showroomprive.com/v2/images_content_split/126468/products_30394068_image1_medium.jpg" TargetMode="External"/><Relationship Id="rId510" Type="http://schemas.openxmlformats.org/officeDocument/2006/relationships/image" Target="https://archive.showroomprive.com/v2/images_content_split/126468/products_30393415_image1_medium.jpg" TargetMode="External"/><Relationship Id="rId552" Type="http://schemas.openxmlformats.org/officeDocument/2006/relationships/image" Target="https://archive.showroomprive.com/v2/images_content_split/126468/products_30393447_image1_medium.jpg" TargetMode="External"/><Relationship Id="rId594" Type="http://schemas.openxmlformats.org/officeDocument/2006/relationships/image" Target="https://archive.showroomprive.com/v2/images_content_split/126468/products_30393492_image1_medium.jpg" TargetMode="External"/><Relationship Id="rId608" Type="http://schemas.openxmlformats.org/officeDocument/2006/relationships/image" Target="https://archive.showroomprive.com/v2/images_content_split/126468/products_30393507_image1_medium.jpg" TargetMode="External"/><Relationship Id="rId191" Type="http://schemas.openxmlformats.org/officeDocument/2006/relationships/image" Target="https://archive.showroomprive.com/v2/images_content_split/126468/products_30393847_image1_medium.jpg" TargetMode="External"/><Relationship Id="rId205" Type="http://schemas.openxmlformats.org/officeDocument/2006/relationships/image" Target="https://archive.showroomprive.com/v2/images_content_split/126468/products_30393860_image1_medium.jpg" TargetMode="External"/><Relationship Id="rId247" Type="http://schemas.openxmlformats.org/officeDocument/2006/relationships/image" Target="https://archive.showroomprive.com/v2/images_content_split/126468/products_30394211_image1_medium.jpg" TargetMode="External"/><Relationship Id="rId412" Type="http://schemas.openxmlformats.org/officeDocument/2006/relationships/image" Target="https://archive.showroomprive.com/v2/images_content_split/126468/products_30394093_image1_medium.jpg" TargetMode="External"/><Relationship Id="rId107" Type="http://schemas.openxmlformats.org/officeDocument/2006/relationships/image" Target="https://archive.showroomprive.com/v2/images_content_split/126468/products_30393764_image1_medium.jpg" TargetMode="External"/><Relationship Id="rId289" Type="http://schemas.openxmlformats.org/officeDocument/2006/relationships/image" Target="https://archive.showroomprive.com/v2/images_content_split/126468/products_30393957_image1_medium.jpg" TargetMode="External"/><Relationship Id="rId454" Type="http://schemas.openxmlformats.org/officeDocument/2006/relationships/image" Target="https://archive.showroomprive.com/v2/images_content_split/126468/products_30393360_image1_medium.jpg" TargetMode="External"/><Relationship Id="rId496" Type="http://schemas.openxmlformats.org/officeDocument/2006/relationships/image" Target="https://archive.showroomprive.com/v2/images_content_split/126468/products_30393403_image1_medium.jpg" TargetMode="External"/><Relationship Id="rId661" Type="http://schemas.openxmlformats.org/officeDocument/2006/relationships/image" Target="https://archive.showroomprive.com/v2/images_content_split/126468/products_30394133_image1_medium.jpg" TargetMode="External"/><Relationship Id="rId717" Type="http://schemas.openxmlformats.org/officeDocument/2006/relationships/image" Target="https://archive.showroomprive.com/v2/images_content_split/126468/products_30393626_image1_medium.jpg" TargetMode="External"/><Relationship Id="rId11" Type="http://schemas.openxmlformats.org/officeDocument/2006/relationships/image" Target="https://archive.showroomprive.com/v2/images_content_split/126468/products_30393656_image1_medium.jpg" TargetMode="External"/><Relationship Id="rId53" Type="http://schemas.openxmlformats.org/officeDocument/2006/relationships/image" Target="https://archive.showroomprive.com/v2/images_content_split/126468/products_30393711_image1_medium.jpg" TargetMode="External"/><Relationship Id="rId149" Type="http://schemas.openxmlformats.org/officeDocument/2006/relationships/image" Target="https://archive.showroomprive.com/v2/images_content_split/126468/products_30393807_image1_medium.jpg" TargetMode="External"/><Relationship Id="rId314" Type="http://schemas.openxmlformats.org/officeDocument/2006/relationships/image" Target="https://archive.showroomprive.com/v2/images_content_split/126468/products_30393986_image1_medium.jpg" TargetMode="External"/><Relationship Id="rId356" Type="http://schemas.openxmlformats.org/officeDocument/2006/relationships/image" Target="https://archive.showroomprive.com/v2/images_content_split/126468/products_30394033_image1_medium.jpg" TargetMode="External"/><Relationship Id="rId398" Type="http://schemas.openxmlformats.org/officeDocument/2006/relationships/image" Target="https://archive.showroomprive.com/v2/images_content_split/126468/products_30394079_image1_medium.jpg" TargetMode="External"/><Relationship Id="rId521" Type="http://schemas.openxmlformats.org/officeDocument/2006/relationships/image" Target="https://archive.showroomprive.com/v2/images_content_split/126468/products_30393427_image1_medium.jpg" TargetMode="External"/><Relationship Id="rId563" Type="http://schemas.openxmlformats.org/officeDocument/2006/relationships/image" Target="https://archive.showroomprive.com/v2/images_content_split/126468/products_30393459_image1_medium.jpg" TargetMode="External"/><Relationship Id="rId619" Type="http://schemas.openxmlformats.org/officeDocument/2006/relationships/image" Target="https://archive.showroomprive.com/v2/images_content_split/126468/products_30393518_image1_medium.jpg" TargetMode="External"/><Relationship Id="rId95" Type="http://schemas.openxmlformats.org/officeDocument/2006/relationships/image" Target="https://archive.showroomprive.com/v2/images_content_split/126468/products_30393752_image1_medium.jpg" TargetMode="External"/><Relationship Id="rId160" Type="http://schemas.openxmlformats.org/officeDocument/2006/relationships/image" Target="https://archive.showroomprive.com/v2/images_content_split/126468/products_30393816_image1_medium.jpg" TargetMode="External"/><Relationship Id="rId216" Type="http://schemas.openxmlformats.org/officeDocument/2006/relationships/image" Target="https://archive.showroomprive.com/v2/images_content_split/126468/products_30393871_image1_medium.jpg" TargetMode="External"/><Relationship Id="rId423" Type="http://schemas.openxmlformats.org/officeDocument/2006/relationships/image" Target="https://archive.showroomprive.com/v2/images_content_split/126468/products_30394103_image1_medium.jpg" TargetMode="External"/><Relationship Id="rId258" Type="http://schemas.openxmlformats.org/officeDocument/2006/relationships/image" Target="https://archive.showroomprive.com/v2/images_content_split/126468/products_30393921_image1_medium.jpg" TargetMode="External"/><Relationship Id="rId465" Type="http://schemas.openxmlformats.org/officeDocument/2006/relationships/image" Target="https://archive.showroomprive.com/v2/images_content_split/126468/products_30393371_image1_medium.jpg" TargetMode="External"/><Relationship Id="rId630" Type="http://schemas.openxmlformats.org/officeDocument/2006/relationships/image" Target="https://archive.showroomprive.com/v2/images_content_split/126468/products_30393528_image1_medium.jpg" TargetMode="External"/><Relationship Id="rId672" Type="http://schemas.openxmlformats.org/officeDocument/2006/relationships/image" Target="https://archive.showroomprive.com/v2/images_content_split/126468/products_30393567_image1_medium.jpg" TargetMode="External"/><Relationship Id="rId728" Type="http://schemas.openxmlformats.org/officeDocument/2006/relationships/image" Target="https://archive.showroomprive.com/v2/images_content_split/126468/products_30393644_image1_medium.jpg" TargetMode="External"/><Relationship Id="rId22" Type="http://schemas.openxmlformats.org/officeDocument/2006/relationships/image" Target="https://archive.showroomprive.com/v2/images_content_split/126468/products_30393669_image1_medium.jpg" TargetMode="External"/><Relationship Id="rId64" Type="http://schemas.openxmlformats.org/officeDocument/2006/relationships/image" Target="https://archive.showroomprive.com/v2/images_content_split/126468/products_30393722_image1_medium.jpg" TargetMode="External"/><Relationship Id="rId118" Type="http://schemas.openxmlformats.org/officeDocument/2006/relationships/image" Target="https://archive.showroomprive.com/v2/images_content_split/126468/products_30393776_image1_medium.jpg" TargetMode="External"/><Relationship Id="rId325" Type="http://schemas.openxmlformats.org/officeDocument/2006/relationships/image" Target="https://archive.showroomprive.com/v2/images_content_split/126468/products_30394001_image1_medium.jpg" TargetMode="External"/><Relationship Id="rId367" Type="http://schemas.openxmlformats.org/officeDocument/2006/relationships/image" Target="https://archive.showroomprive.com/v2/images_content_split/126468/products_30394046_image1_medium.jpg" TargetMode="External"/><Relationship Id="rId532" Type="http://schemas.openxmlformats.org/officeDocument/2006/relationships/image" Target="https://archive.showroomprive.com/v2/images_content_split/126468/products_30393434_image1_medium.jpg" TargetMode="External"/><Relationship Id="rId574" Type="http://schemas.openxmlformats.org/officeDocument/2006/relationships/image" Target="https://archive.showroomprive.com/v2/images_content_split/126468/products_30393473_image1_medium.jpg" TargetMode="External"/><Relationship Id="rId171" Type="http://schemas.openxmlformats.org/officeDocument/2006/relationships/image" Target="https://archive.showroomprive.com/v2/images_content_split/126468/products_30393827_image1_medium.jpg" TargetMode="External"/><Relationship Id="rId227" Type="http://schemas.openxmlformats.org/officeDocument/2006/relationships/image" Target="https://archive.showroomprive.com/v2/images_content_split/126468/products_30393882_image1_medium.jpg" TargetMode="External"/><Relationship Id="rId269" Type="http://schemas.openxmlformats.org/officeDocument/2006/relationships/image" Target="https://archive.showroomprive.com/v2/images_content_split/126468/products_30393932_image1_medium.jpg" TargetMode="External"/><Relationship Id="rId434" Type="http://schemas.openxmlformats.org/officeDocument/2006/relationships/image" Target="https://archive.showroomprive.com/v2/images_content_split/126468/products_30394114_image1_medium.jpg" TargetMode="External"/><Relationship Id="rId476" Type="http://schemas.openxmlformats.org/officeDocument/2006/relationships/image" Target="https://archive.showroomprive.com/v2/images_content_split/126468/products_30393384_image1_medium.jpg" TargetMode="External"/><Relationship Id="rId641" Type="http://schemas.openxmlformats.org/officeDocument/2006/relationships/image" Target="https://archive.showroomprive.com/v2/images_content_split/126468/products_30393539_image1_medium.jpg" TargetMode="External"/><Relationship Id="rId683" Type="http://schemas.openxmlformats.org/officeDocument/2006/relationships/image" Target="https://archive.showroomprive.com/v2/images_content_split/126468/products_30393573_image1_medium.jpg" TargetMode="External"/><Relationship Id="rId739" Type="http://schemas.openxmlformats.org/officeDocument/2006/relationships/image" Target="https://archive.showroomprive.com/v2/images_content_split/126468/products_30393654_image1_medium.jpg" TargetMode="External"/><Relationship Id="rId33" Type="http://schemas.openxmlformats.org/officeDocument/2006/relationships/image" Target="https://archive.showroomprive.com/v2/images_content_split/126468/products_30393680_image1_medium.jpg" TargetMode="External"/><Relationship Id="rId129" Type="http://schemas.openxmlformats.org/officeDocument/2006/relationships/image" Target="https://archive.showroomprive.com/v2/images_content_split/126468/products_30393787_image1_medium.jpg" TargetMode="External"/><Relationship Id="rId280" Type="http://schemas.openxmlformats.org/officeDocument/2006/relationships/image" Target="https://archive.showroomprive.com/v2/images_content_split/126468/products_30393943_image1_medium.jpg" TargetMode="External"/><Relationship Id="rId336" Type="http://schemas.openxmlformats.org/officeDocument/2006/relationships/image" Target="https://archive.showroomprive.com/v2/images_content_split/126468/products_30394011_image1_medium.jpg" TargetMode="External"/><Relationship Id="rId501" Type="http://schemas.openxmlformats.org/officeDocument/2006/relationships/image" Target="https://archive.showroomprive.com/v2/images_content_split/126468/products_30393407_image1_medium.jpg" TargetMode="External"/><Relationship Id="rId543" Type="http://schemas.openxmlformats.org/officeDocument/2006/relationships/image" Target="https://archive.showroomprive.com/v2/images_content_split/126468/products_30393438_image1_medium.jpg" TargetMode="External"/><Relationship Id="rId75" Type="http://schemas.openxmlformats.org/officeDocument/2006/relationships/image" Target="https://archive.showroomprive.com/v2/images_content_split/126468/products_30393734_image1_medium.jpg" TargetMode="External"/><Relationship Id="rId140" Type="http://schemas.openxmlformats.org/officeDocument/2006/relationships/image" Target="https://archive.showroomprive.com/v2/images_content_split/126468/products_30393797_image1_medium.jpg" TargetMode="External"/><Relationship Id="rId182" Type="http://schemas.openxmlformats.org/officeDocument/2006/relationships/image" Target="https://archive.showroomprive.com/v2/images_content_split/126468/products_30393838_image1_medium.jpg" TargetMode="External"/><Relationship Id="rId378" Type="http://schemas.openxmlformats.org/officeDocument/2006/relationships/image" Target="https://archive.showroomprive.com/v2/images_content_split/126468/products_30394057_image1_medium.jpg" TargetMode="External"/><Relationship Id="rId403" Type="http://schemas.openxmlformats.org/officeDocument/2006/relationships/image" Target="https://archive.showroomprive.com/v2/images_content_split/126468/products_30394084_image1_medium.jpg" TargetMode="External"/><Relationship Id="rId585" Type="http://schemas.openxmlformats.org/officeDocument/2006/relationships/image" Target="https://archive.showroomprive.com/v2/images_content_split/126468/products_30393484_image1_medium.jpg" TargetMode="External"/><Relationship Id="rId6" Type="http://schemas.openxmlformats.org/officeDocument/2006/relationships/image" Target="https://archive.showroomprive.com/v2/images_content_split/126468/products_30394222_image1_medium.jpg" TargetMode="External"/><Relationship Id="rId238" Type="http://schemas.openxmlformats.org/officeDocument/2006/relationships/image" Target="https://archive.showroomprive.com/v2/images_content_split/126468/products_30393891_image1_medium.jpg" TargetMode="External"/><Relationship Id="rId445" Type="http://schemas.openxmlformats.org/officeDocument/2006/relationships/image" Target="https://archive.showroomprive.com/v2/images_content_split/126468/products_30394125_image1_medium.jpg" TargetMode="External"/><Relationship Id="rId487" Type="http://schemas.openxmlformats.org/officeDocument/2006/relationships/image" Target="https://archive.showroomprive.com/v2/images_content_split/126468/products_30393394_image1_medium.jpg" TargetMode="External"/><Relationship Id="rId610" Type="http://schemas.openxmlformats.org/officeDocument/2006/relationships/image" Target="https://archive.showroomprive.com/v2/images_content_split/126468/products_30393509_image1_medium.jpg" TargetMode="External"/><Relationship Id="rId652" Type="http://schemas.openxmlformats.org/officeDocument/2006/relationships/image" Target="https://archive.showroomprive.com/v2/images_content_split/126468/products_30393549_image1_medium.jpg" TargetMode="External"/><Relationship Id="rId694" Type="http://schemas.openxmlformats.org/officeDocument/2006/relationships/image" Target="https://archive.showroomprive.com/v2/images_content_split/126468/products_30393588_image1_medium.jpg" TargetMode="External"/><Relationship Id="rId708" Type="http://schemas.openxmlformats.org/officeDocument/2006/relationships/image" Target="https://archive.showroomprive.com/v2/images_content_split/126468/products_30393615_image1_medium.jpg" TargetMode="External"/><Relationship Id="rId291" Type="http://schemas.openxmlformats.org/officeDocument/2006/relationships/image" Target="https://archive.showroomprive.com/v2/images_content_split/126468/products_30393960_image1_medium.jpg" TargetMode="External"/><Relationship Id="rId305" Type="http://schemas.openxmlformats.org/officeDocument/2006/relationships/image" Target="https://archive.showroomprive.com/v2/images_content_split/126468/products_30393977_image1_medium.jpg" TargetMode="External"/><Relationship Id="rId347" Type="http://schemas.openxmlformats.org/officeDocument/2006/relationships/image" Target="https://archive.showroomprive.com/v2/images_content_split/126468/products_30394021_image1_medium.jpg" TargetMode="External"/><Relationship Id="rId512" Type="http://schemas.openxmlformats.org/officeDocument/2006/relationships/image" Target="https://archive.showroomprive.com/v2/images_content_split/126468/products_30393417_image1_medium.jpg" TargetMode="External"/><Relationship Id="rId44" Type="http://schemas.openxmlformats.org/officeDocument/2006/relationships/image" Target="https://archive.showroomprive.com/v2/images_content_split/126468/products_30393696_image1_medium.jpg" TargetMode="External"/><Relationship Id="rId86" Type="http://schemas.openxmlformats.org/officeDocument/2006/relationships/image" Target="https://archive.showroomprive.com/v2/images_content_split/126468/products_30393745_image1_medium.jpg" TargetMode="External"/><Relationship Id="rId151" Type="http://schemas.openxmlformats.org/officeDocument/2006/relationships/image" Target="https://archive.showroomprive.com/v2/images_content_split/126468/products_30393809_image1_medium.jpg" TargetMode="External"/><Relationship Id="rId389" Type="http://schemas.openxmlformats.org/officeDocument/2006/relationships/image" Target="https://archive.showroomprive.com/v2/images_content_split/126468/products_30394070_image1_medium.jpg" TargetMode="External"/><Relationship Id="rId554" Type="http://schemas.openxmlformats.org/officeDocument/2006/relationships/image" Target="https://archive.showroomprive.com/v2/images_content_split/126468/products_30393449_image1_medium.jpg" TargetMode="External"/><Relationship Id="rId596" Type="http://schemas.openxmlformats.org/officeDocument/2006/relationships/image" Target="https://archive.showroomprive.com/v2/images_content_split/126468/products_30393495_image1_medium.jpg" TargetMode="External"/><Relationship Id="rId193" Type="http://schemas.openxmlformats.org/officeDocument/2006/relationships/image" Target="https://archive.showroomprive.com/v2/images_content_split/126468/products_30393848_image1_medium.jpg" TargetMode="External"/><Relationship Id="rId207" Type="http://schemas.openxmlformats.org/officeDocument/2006/relationships/image" Target="https://archive.showroomprive.com/v2/images_content_split/126468/products_30393862_image1_medium.jpg" TargetMode="External"/><Relationship Id="rId249" Type="http://schemas.openxmlformats.org/officeDocument/2006/relationships/image" Target="https://archive.showroomprive.com/v2/images_content_split/126468/products_30393909_image1_medium.jpg" TargetMode="External"/><Relationship Id="rId414" Type="http://schemas.openxmlformats.org/officeDocument/2006/relationships/image" Target="https://archive.showroomprive.com/v2/images_content_split/126468/products_30394094_image1_medium.jpg" TargetMode="External"/><Relationship Id="rId456" Type="http://schemas.openxmlformats.org/officeDocument/2006/relationships/image" Target="https://archive.showroomprive.com/v2/images_content_split/126468/products_30394145_image1_medium.jpg" TargetMode="External"/><Relationship Id="rId498" Type="http://schemas.openxmlformats.org/officeDocument/2006/relationships/image" Target="https://archive.showroomprive.com/v2/images_content_split/126468/products_30393404_image1_medium.jpg" TargetMode="External"/><Relationship Id="rId621" Type="http://schemas.openxmlformats.org/officeDocument/2006/relationships/image" Target="https://archive.showroomprive.com/v2/images_content_split/126468/products_30393520_image1_medium.jpg" TargetMode="External"/><Relationship Id="rId663" Type="http://schemas.openxmlformats.org/officeDocument/2006/relationships/image" Target="https://archive.showroomprive.com/v2/images_content_split/126468/products_30393558_image1_medium.jpg" TargetMode="External"/><Relationship Id="rId13" Type="http://schemas.openxmlformats.org/officeDocument/2006/relationships/image" Target="https://archive.showroomprive.com/v2/images_content_split/126468/products_30393658_image1_medium.jpg" TargetMode="External"/><Relationship Id="rId109" Type="http://schemas.openxmlformats.org/officeDocument/2006/relationships/image" Target="https://archive.showroomprive.com/v2/images_content_split/126468/products_30393767_image1_medium.jpg" TargetMode="External"/><Relationship Id="rId260" Type="http://schemas.openxmlformats.org/officeDocument/2006/relationships/image" Target="https://archive.showroomprive.com/v2/images_content_split/126468/products_30393924_image1_medium.jpg" TargetMode="External"/><Relationship Id="rId316" Type="http://schemas.openxmlformats.org/officeDocument/2006/relationships/image" Target="https://archive.showroomprive.com/v2/images_content_split/126468/products_30393988_image1_medium.jpg" TargetMode="External"/><Relationship Id="rId523" Type="http://schemas.openxmlformats.org/officeDocument/2006/relationships/image" Target="https://archive.showroomprive.com/v2/images_content_split/126468/products_30394150_image1_medium.jpg" TargetMode="External"/><Relationship Id="rId719" Type="http://schemas.openxmlformats.org/officeDocument/2006/relationships/image" Target="https://archive.showroomprive.com/v2/images_content_split/126468/products_30393629_image1_medium.jpg" TargetMode="External"/><Relationship Id="rId55" Type="http://schemas.openxmlformats.org/officeDocument/2006/relationships/image" Target="https://archive.showroomprive.com/v2/images_content_split/126468/products_30393712_image1_medium.jpg" TargetMode="External"/><Relationship Id="rId97" Type="http://schemas.openxmlformats.org/officeDocument/2006/relationships/image" Target="https://archive.showroomprive.com/v2/images_content_split/126468/products_30393754_image1_medium.jpg" TargetMode="External"/><Relationship Id="rId120" Type="http://schemas.openxmlformats.org/officeDocument/2006/relationships/image" Target="https://archive.showroomprive.com/v2/images_content_split/126468/products_30393778_image1_medium.jpg" TargetMode="External"/><Relationship Id="rId358" Type="http://schemas.openxmlformats.org/officeDocument/2006/relationships/image" Target="https://archive.showroomprive.com/v2/images_content_split/126468/products_30394035_image1_medium.jpg" TargetMode="External"/><Relationship Id="rId565" Type="http://schemas.openxmlformats.org/officeDocument/2006/relationships/image" Target="https://archive.showroomprive.com/v2/images_content_split/126468/products_30393461_image1_medium.jpg" TargetMode="External"/><Relationship Id="rId730" Type="http://schemas.openxmlformats.org/officeDocument/2006/relationships/image" Target="https://archive.showroomprive.com/v2/images_content_split/126468/products_30394182_image1_medium.jpg" TargetMode="External"/><Relationship Id="rId162" Type="http://schemas.openxmlformats.org/officeDocument/2006/relationships/image" Target="https://archive.showroomprive.com/v2/images_content_split/126468/products_30393818_image1_medium.jpg" TargetMode="External"/><Relationship Id="rId218" Type="http://schemas.openxmlformats.org/officeDocument/2006/relationships/image" Target="https://archive.showroomprive.com/v2/images_content_split/126468/products_30393873_image1_medium.jpg" TargetMode="External"/><Relationship Id="rId425" Type="http://schemas.openxmlformats.org/officeDocument/2006/relationships/image" Target="https://archive.showroomprive.com/v2/images_content_split/126468/products_30394105_image1_medium.jpg" TargetMode="External"/><Relationship Id="rId467" Type="http://schemas.openxmlformats.org/officeDocument/2006/relationships/image" Target="https://archive.showroomprive.com/v2/images_content_split/126468/products_30393374_image1_medium.jpg" TargetMode="External"/><Relationship Id="rId632" Type="http://schemas.openxmlformats.org/officeDocument/2006/relationships/image" Target="https://archive.showroomprive.com/v2/images_content_split/126468/products_30393531_image1_medium.jpg" TargetMode="External"/><Relationship Id="rId271" Type="http://schemas.openxmlformats.org/officeDocument/2006/relationships/image" Target="https://archive.showroomprive.com/v2/images_content_split/126468/products_30393937_image1_medium.jpg" TargetMode="External"/><Relationship Id="rId674" Type="http://schemas.openxmlformats.org/officeDocument/2006/relationships/image" Target="https://archive.showroomprive.com/v2/images_content_split/126468/products_30393568_image1_medium.jpg" TargetMode="External"/><Relationship Id="rId24" Type="http://schemas.openxmlformats.org/officeDocument/2006/relationships/image" Target="https://archive.showroomprive.com/v2/images_content_split/126468/products_30393672_image1_medium.jpg" TargetMode="External"/><Relationship Id="rId66" Type="http://schemas.openxmlformats.org/officeDocument/2006/relationships/image" Target="https://archive.showroomprive.com/v2/images_content_split/126468/products_30393726_image1_medium.jpg" TargetMode="External"/><Relationship Id="rId131" Type="http://schemas.openxmlformats.org/officeDocument/2006/relationships/image" Target="https://archive.showroomprive.com/v2/images_content_split/126468/products_30393788_image1_medium.jpg" TargetMode="External"/><Relationship Id="rId327" Type="http://schemas.openxmlformats.org/officeDocument/2006/relationships/image" Target="https://archive.showroomprive.com/v2/images_content_split/126468/products_30394003_image1_medium.jpg" TargetMode="External"/><Relationship Id="rId369" Type="http://schemas.openxmlformats.org/officeDocument/2006/relationships/image" Target="https://archive.showroomprive.com/v2/images_content_split/126468/products_30394048_image1_medium.jpg" TargetMode="External"/><Relationship Id="rId534" Type="http://schemas.openxmlformats.org/officeDocument/2006/relationships/image" Target="https://archive.showroomprive.com/v2/images_content_split/126468/products_30393435_image1_medium.jpg" TargetMode="External"/><Relationship Id="rId576" Type="http://schemas.openxmlformats.org/officeDocument/2006/relationships/image" Target="https://archive.showroomprive.com/v2/images_content_split/126468/products_30393475_image1_medium.jpg" TargetMode="External"/><Relationship Id="rId173" Type="http://schemas.openxmlformats.org/officeDocument/2006/relationships/image" Target="https://archive.showroomprive.com/v2/images_content_split/126468/products_30393829_image1_medium.jpg" TargetMode="External"/><Relationship Id="rId229" Type="http://schemas.openxmlformats.org/officeDocument/2006/relationships/image" Target="https://archive.showroomprive.com/v2/images_content_split/126468/products_30394205_image1_medium.jpg" TargetMode="External"/><Relationship Id="rId380" Type="http://schemas.openxmlformats.org/officeDocument/2006/relationships/image" Target="https://archive.showroomprive.com/v2/images_content_split/126468/products_30394059_image1_medium.jpg" TargetMode="External"/><Relationship Id="rId436" Type="http://schemas.openxmlformats.org/officeDocument/2006/relationships/image" Target="https://archive.showroomprive.com/v2/images_content_split/126468/products_30394116_image1_medium.jpg" TargetMode="External"/><Relationship Id="rId601" Type="http://schemas.openxmlformats.org/officeDocument/2006/relationships/image" Target="https://archive.showroomprive.com/v2/images_content_split/126468/products_30393500_image1_medium.jpg" TargetMode="External"/><Relationship Id="rId643" Type="http://schemas.openxmlformats.org/officeDocument/2006/relationships/image" Target="https://archive.showroomprive.com/v2/images_content_split/126468/products_30393542_image1_medium.jpg" TargetMode="External"/><Relationship Id="rId240" Type="http://schemas.openxmlformats.org/officeDocument/2006/relationships/image" Target="https://archive.showroomprive.com/v2/images_content_split/126468/products_30393893_image1_medium.jpg" TargetMode="External"/><Relationship Id="rId478" Type="http://schemas.openxmlformats.org/officeDocument/2006/relationships/image" Target="https://archive.showroomprive.com/v2/images_content_split/126468/products_30393386_image1_medium.jpg" TargetMode="External"/><Relationship Id="rId685" Type="http://schemas.openxmlformats.org/officeDocument/2006/relationships/image" Target="https://archive.showroomprive.com/v2/images_content_split/126468/products_30393576_image1_medium.jpg" TargetMode="External"/><Relationship Id="rId35" Type="http://schemas.openxmlformats.org/officeDocument/2006/relationships/image" Target="https://archive.showroomprive.com/v2/images_content_split/126468/products_30393682_image1_medium.jpg" TargetMode="External"/><Relationship Id="rId77" Type="http://schemas.openxmlformats.org/officeDocument/2006/relationships/image" Target="https://archive.showroomprive.com/v2/images_content_split/126468/products_30393736_image1_medium.jpg" TargetMode="External"/><Relationship Id="rId100" Type="http://schemas.openxmlformats.org/officeDocument/2006/relationships/image" Target="https://archive.showroomprive.com/v2/images_content_split/126468/products_30393757_image1_medium.jpg" TargetMode="External"/><Relationship Id="rId282" Type="http://schemas.openxmlformats.org/officeDocument/2006/relationships/image" Target="https://archive.showroomprive.com/v2/images_content_split/126468/products_30393949_image1_medium.jpg" TargetMode="External"/><Relationship Id="rId338" Type="http://schemas.openxmlformats.org/officeDocument/2006/relationships/image" Target="https://archive.showroomprive.com/v2/images_content_split/126468/products_30394220_image1_medium.jpg" TargetMode="External"/><Relationship Id="rId503" Type="http://schemas.openxmlformats.org/officeDocument/2006/relationships/image" Target="https://archive.showroomprive.com/v2/images_content_split/126468/products_30393409_image1_medium.jpg" TargetMode="External"/><Relationship Id="rId545" Type="http://schemas.openxmlformats.org/officeDocument/2006/relationships/image" Target="https://archive.showroomprive.com/v2/images_content_split/126468/products_30393440_image1_medium.jpg" TargetMode="External"/><Relationship Id="rId587" Type="http://schemas.openxmlformats.org/officeDocument/2006/relationships/image" Target="https://archive.showroomprive.com/v2/images_content_split/126468/products_30393485_image1_medium.jpg" TargetMode="External"/><Relationship Id="rId710" Type="http://schemas.openxmlformats.org/officeDocument/2006/relationships/image" Target="https://archive.showroomprive.com/v2/images_content_split/126468/products_30393619_image1_medium.jpg" TargetMode="External"/><Relationship Id="rId8" Type="http://schemas.openxmlformats.org/officeDocument/2006/relationships/image" Target="https://archive.showroomprive.com/v2/images_content_split/126468/products_30394137_image1_medium.jpg" TargetMode="External"/><Relationship Id="rId142" Type="http://schemas.openxmlformats.org/officeDocument/2006/relationships/image" Target="https://archive.showroomprive.com/v2/images_content_split/126468/products_30393800_image1_medium.jpg" TargetMode="External"/><Relationship Id="rId184" Type="http://schemas.openxmlformats.org/officeDocument/2006/relationships/image" Target="https://archive.showroomprive.com/v2/images_content_split/126468/products_30393840_image1_medium.jpg" TargetMode="External"/><Relationship Id="rId391" Type="http://schemas.openxmlformats.org/officeDocument/2006/relationships/image" Target="https://archive.showroomprive.com/v2/images_content_split/126468/products_30394072_image1_medium.jpg" TargetMode="External"/><Relationship Id="rId405" Type="http://schemas.openxmlformats.org/officeDocument/2006/relationships/image" Target="https://archive.showroomprive.com/v2/images_content_split/126468/products_30394086_image1_medium.jpg" TargetMode="External"/><Relationship Id="rId447" Type="http://schemas.openxmlformats.org/officeDocument/2006/relationships/image" Target="https://archive.showroomprive.com/v2/images_content_split/126468/products_30394144_image1_medium.jpg" TargetMode="External"/><Relationship Id="rId612" Type="http://schemas.openxmlformats.org/officeDocument/2006/relationships/image" Target="https://archive.showroomprive.com/v2/images_content_split/126468/products_30393511_image1_medium.jpg" TargetMode="External"/><Relationship Id="rId251" Type="http://schemas.openxmlformats.org/officeDocument/2006/relationships/image" Target="https://archive.showroomprive.com/v2/images_content_split/126468/products_30393911_image1_medium.jpg" TargetMode="External"/><Relationship Id="rId489" Type="http://schemas.openxmlformats.org/officeDocument/2006/relationships/image" Target="https://archive.showroomprive.com/v2/images_content_split/126468/products_30393396_image1_medium.jpg" TargetMode="External"/><Relationship Id="rId654" Type="http://schemas.openxmlformats.org/officeDocument/2006/relationships/image" Target="https://archive.showroomprive.com/v2/images_content_split/126468/products_30393551_image1_medium.jpg" TargetMode="External"/><Relationship Id="rId696" Type="http://schemas.openxmlformats.org/officeDocument/2006/relationships/image" Target="https://archive.showroomprive.com/v2/images_content_split/126468/products_30394173_image1_medium.jpg" TargetMode="External"/><Relationship Id="rId46" Type="http://schemas.openxmlformats.org/officeDocument/2006/relationships/image" Target="https://archive.showroomprive.com/v2/images_content_split/126468/products_30393698_image1_medium.jpg" TargetMode="External"/><Relationship Id="rId293" Type="http://schemas.openxmlformats.org/officeDocument/2006/relationships/image" Target="https://archive.showroomprive.com/v2/images_content_split/126468/products_30393962_image1_medium.jpg" TargetMode="External"/><Relationship Id="rId307" Type="http://schemas.openxmlformats.org/officeDocument/2006/relationships/image" Target="https://archive.showroomprive.com/v2/images_content_split/126468/products_30393979_image1_medium.jpg" TargetMode="External"/><Relationship Id="rId349" Type="http://schemas.openxmlformats.org/officeDocument/2006/relationships/image" Target="https://archive.showroomprive.com/v2/images_content_split/126468/products_30394025_image1_medium.jpg" TargetMode="External"/><Relationship Id="rId514" Type="http://schemas.openxmlformats.org/officeDocument/2006/relationships/image" Target="https://archive.showroomprive.com/v2/images_content_split/126468/products_30393419_image1_medium.jpg" TargetMode="External"/><Relationship Id="rId556" Type="http://schemas.openxmlformats.org/officeDocument/2006/relationships/image" Target="https://archive.showroomprive.com/v2/images_content_split/126468/products_30393451_image1_medium.jpg" TargetMode="External"/><Relationship Id="rId721" Type="http://schemas.openxmlformats.org/officeDocument/2006/relationships/image" Target="https://archive.showroomprive.com/v2/images_content_split/126468/products_30394139_image1_medium.jpg" TargetMode="External"/><Relationship Id="rId88" Type="http://schemas.openxmlformats.org/officeDocument/2006/relationships/image" Target="https://archive.showroomprive.com/v2/images_content_split/126468/products_30393747_image1_medium.jpg" TargetMode="External"/><Relationship Id="rId111" Type="http://schemas.openxmlformats.org/officeDocument/2006/relationships/image" Target="https://archive.showroomprive.com/v2/images_content_split/126468/products_30393770_image1_medium.jpg" TargetMode="External"/><Relationship Id="rId153" Type="http://schemas.openxmlformats.org/officeDocument/2006/relationships/image" Target="https://archive.showroomprive.com/v2/images_content_split/126468/products_30394199_image1_medium.jpg" TargetMode="External"/><Relationship Id="rId195" Type="http://schemas.openxmlformats.org/officeDocument/2006/relationships/image" Target="https://archive.showroomprive.com/v2/images_content_split/126468/products_30393850_image1_medium.jpg" TargetMode="External"/><Relationship Id="rId209" Type="http://schemas.openxmlformats.org/officeDocument/2006/relationships/image" Target="https://archive.showroomprive.com/v2/images_content_split/126468/products_30393864_image1_medium.jpg" TargetMode="External"/><Relationship Id="rId360" Type="http://schemas.openxmlformats.org/officeDocument/2006/relationships/image" Target="https://archive.showroomprive.com/v2/images_content_split/126468/products_30394036_image1_medium.jpg" TargetMode="External"/><Relationship Id="rId416" Type="http://schemas.openxmlformats.org/officeDocument/2006/relationships/image" Target="https://archive.showroomprive.com/v2/images_content_split/126468/products_30394096_image1_medium.jpg" TargetMode="External"/><Relationship Id="rId598" Type="http://schemas.openxmlformats.org/officeDocument/2006/relationships/image" Target="https://archive.showroomprive.com/v2/images_content_split/126468/products_30394163_image1_medium.jpg" TargetMode="External"/><Relationship Id="rId220" Type="http://schemas.openxmlformats.org/officeDocument/2006/relationships/image" Target="https://archive.showroomprive.com/v2/images_content_split/126468/products_30393875_image1_medium.jpg" TargetMode="External"/><Relationship Id="rId458" Type="http://schemas.openxmlformats.org/officeDocument/2006/relationships/image" Target="https://archive.showroomprive.com/v2/images_content_split/126468/products_30393363_image1_medium.jpg" TargetMode="External"/><Relationship Id="rId623" Type="http://schemas.openxmlformats.org/officeDocument/2006/relationships/image" Target="https://archive.showroomprive.com/v2/images_content_split/126468/products_30393522_image1_medium.jpg" TargetMode="External"/><Relationship Id="rId665" Type="http://schemas.openxmlformats.org/officeDocument/2006/relationships/image" Target="https://archive.showroomprive.com/v2/images_content_split/126468/products_30393560_image1_medium.jpg" TargetMode="External"/><Relationship Id="rId15" Type="http://schemas.openxmlformats.org/officeDocument/2006/relationships/image" Target="https://archive.showroomprive.com/v2/images_content_split/126468/products_30393661_image1_medium.jpg" TargetMode="External"/><Relationship Id="rId57" Type="http://schemas.openxmlformats.org/officeDocument/2006/relationships/image" Target="https://archive.showroomprive.com/v2/images_content_split/126468/products_30393713_image1_medium.jpg" TargetMode="External"/><Relationship Id="rId262" Type="http://schemas.openxmlformats.org/officeDocument/2006/relationships/image" Target="https://archive.showroomprive.com/v2/images_content_split/126468/products_30393926_image1_medium.jpg" TargetMode="External"/><Relationship Id="rId318" Type="http://schemas.openxmlformats.org/officeDocument/2006/relationships/image" Target="https://archive.showroomprive.com/v2/images_content_split/126468/products_30393990_image1_medium.jpg" TargetMode="External"/><Relationship Id="rId525" Type="http://schemas.openxmlformats.org/officeDocument/2006/relationships/image" Target="https://archive.showroomprive.com/v2/images_content_split/126468/products_30393429_image1_medium.jpg" TargetMode="External"/><Relationship Id="rId567" Type="http://schemas.openxmlformats.org/officeDocument/2006/relationships/image" Target="https://archive.showroomprive.com/v2/images_content_split/126468/products_30393463_image1_medium.jpg" TargetMode="External"/><Relationship Id="rId732" Type="http://schemas.openxmlformats.org/officeDocument/2006/relationships/image" Target="https://archive.showroomprive.com/v2/images_content_split/126468/products_30393649_image1_medium.jpg" TargetMode="External"/><Relationship Id="rId99" Type="http://schemas.openxmlformats.org/officeDocument/2006/relationships/image" Target="https://archive.showroomprive.com/v2/images_content_split/126468/products_30393756_image1_medium.jpg" TargetMode="External"/><Relationship Id="rId122" Type="http://schemas.openxmlformats.org/officeDocument/2006/relationships/image" Target="https://archive.showroomprive.com/v2/images_content_split/126468/products_30393780_image1_medium.jpg" TargetMode="External"/><Relationship Id="rId164" Type="http://schemas.openxmlformats.org/officeDocument/2006/relationships/image" Target="https://archive.showroomprive.com/v2/images_content_split/126468/products_30393820_image1_medium.jpg" TargetMode="External"/><Relationship Id="rId371" Type="http://schemas.openxmlformats.org/officeDocument/2006/relationships/image" Target="https://archive.showroomprive.com/v2/images_content_split/126468/products_30394050_image1_medium.jpg" TargetMode="External"/><Relationship Id="rId427" Type="http://schemas.openxmlformats.org/officeDocument/2006/relationships/image" Target="https://archive.showroomprive.com/v2/images_content_split/126468/products_30394107_image1_medium.jpg" TargetMode="External"/><Relationship Id="rId469" Type="http://schemas.openxmlformats.org/officeDocument/2006/relationships/image" Target="https://archive.showroomprive.com/v2/images_content_split/126468/products_30394146_image1_medium.jpg" TargetMode="External"/><Relationship Id="rId634" Type="http://schemas.openxmlformats.org/officeDocument/2006/relationships/image" Target="https://archive.showroomprive.com/v2/images_content_split/126468/products_30393533_image1_medium.jpg" TargetMode="External"/><Relationship Id="rId676" Type="http://schemas.openxmlformats.org/officeDocument/2006/relationships/image" Target="https://archive.showroomprive.com/v2/images_content_split/126468/products_30393570_image1_medium.jpg" TargetMode="External"/><Relationship Id="rId26" Type="http://schemas.openxmlformats.org/officeDocument/2006/relationships/image" Target="https://archive.showroomprive.com/v2/images_content_split/126468/products_30394186_image1_medium.jpg" TargetMode="External"/><Relationship Id="rId231" Type="http://schemas.openxmlformats.org/officeDocument/2006/relationships/image" Target="https://archive.showroomprive.com/v2/images_content_split/126468/products_30393886_image1_medium.jpg" TargetMode="External"/><Relationship Id="rId273" Type="http://schemas.openxmlformats.org/officeDocument/2006/relationships/image" Target="https://archive.showroomprive.com/v2/images_content_split/126468/products_30393939_image1_medium.jpg" TargetMode="External"/><Relationship Id="rId329" Type="http://schemas.openxmlformats.org/officeDocument/2006/relationships/image" Target="https://archive.showroomprive.com/v2/images_content_split/126468/products_30394004_image1_medium.jpg" TargetMode="External"/><Relationship Id="rId480" Type="http://schemas.openxmlformats.org/officeDocument/2006/relationships/image" Target="https://archive.showroomprive.com/v2/images_content_split/126468/products_30394127_image1_medium.jpg" TargetMode="External"/><Relationship Id="rId536" Type="http://schemas.openxmlformats.org/officeDocument/2006/relationships/image" Target="https://archive.showroomprive.com/v2/images_content_split/126468/products_30394129_image1_medium.jpg" TargetMode="External"/><Relationship Id="rId701" Type="http://schemas.openxmlformats.org/officeDocument/2006/relationships/image" Target="https://archive.showroomprive.com/v2/images_content_split/126468/products_30393603_image1_medium.jpg" TargetMode="External"/><Relationship Id="rId68" Type="http://schemas.openxmlformats.org/officeDocument/2006/relationships/image" Target="https://archive.showroomprive.com/v2/images_content_split/126468/products_30393728_image1_medium.jpg" TargetMode="External"/><Relationship Id="rId133" Type="http://schemas.openxmlformats.org/officeDocument/2006/relationships/image" Target="https://archive.showroomprive.com/v2/images_content_split/126468/products_30393790_image1_medium.jpg" TargetMode="External"/><Relationship Id="rId175" Type="http://schemas.openxmlformats.org/officeDocument/2006/relationships/image" Target="https://archive.showroomprive.com/v2/images_content_split/126468/products_30393831_image1_medium.jpg" TargetMode="External"/><Relationship Id="rId340" Type="http://schemas.openxmlformats.org/officeDocument/2006/relationships/image" Target="https://archive.showroomprive.com/v2/images_content_split/126468/products_30394014_image1_medium.jpg" TargetMode="External"/><Relationship Id="rId578" Type="http://schemas.openxmlformats.org/officeDocument/2006/relationships/image" Target="https://archive.showroomprive.com/v2/images_content_split/126468/products_30393477_image1_medium.jpg" TargetMode="External"/><Relationship Id="rId200" Type="http://schemas.openxmlformats.org/officeDocument/2006/relationships/image" Target="https://archive.showroomprive.com/v2/images_content_split/126468/products_30393856_image1_medium.jpg" TargetMode="External"/><Relationship Id="rId382" Type="http://schemas.openxmlformats.org/officeDocument/2006/relationships/image" Target="https://archive.showroomprive.com/v2/images_content_split/126468/products_30394062_image1_medium.jpg" TargetMode="External"/><Relationship Id="rId438" Type="http://schemas.openxmlformats.org/officeDocument/2006/relationships/image" Target="https://archive.showroomprive.com/v2/images_content_split/126468/products_30394118_image1_medium.jpg" TargetMode="External"/><Relationship Id="rId603" Type="http://schemas.openxmlformats.org/officeDocument/2006/relationships/image" Target="https://archive.showroomprive.com/v2/images_content_split/126468/products_30393502_image1_medium.jpg" TargetMode="External"/><Relationship Id="rId645" Type="http://schemas.openxmlformats.org/officeDocument/2006/relationships/image" Target="https://archive.showroomprive.com/v2/images_content_split/126468/products_30393543_image1_medium.jpg" TargetMode="External"/><Relationship Id="rId687" Type="http://schemas.openxmlformats.org/officeDocument/2006/relationships/image" Target="https://archive.showroomprive.com/v2/images_content_split/126468/products_30393578_image1_medium.jpg" TargetMode="External"/><Relationship Id="rId242" Type="http://schemas.openxmlformats.org/officeDocument/2006/relationships/image" Target="https://archive.showroomprive.com/v2/images_content_split/126468/products_30393895_image1_medium.jpg" TargetMode="External"/><Relationship Id="rId284" Type="http://schemas.openxmlformats.org/officeDocument/2006/relationships/image" Target="https://archive.showroomprive.com/v2/images_content_split/126468/products_30393951_image1_medium.jpg" TargetMode="External"/><Relationship Id="rId491" Type="http://schemas.openxmlformats.org/officeDocument/2006/relationships/image" Target="https://archive.showroomprive.com/v2/images_content_split/126468/products_30393398_image1_medium.jpg" TargetMode="External"/><Relationship Id="rId505" Type="http://schemas.openxmlformats.org/officeDocument/2006/relationships/image" Target="https://archive.showroomprive.com/v2/images_content_split/126468/products_30393411_image1_medium.jpg" TargetMode="External"/><Relationship Id="rId712" Type="http://schemas.openxmlformats.org/officeDocument/2006/relationships/image" Target="https://archive.showroomprive.com/v2/images_content_split/126468/products_30393621_image1_medium.jpg" TargetMode="External"/><Relationship Id="rId37" Type="http://schemas.openxmlformats.org/officeDocument/2006/relationships/image" Target="https://archive.showroomprive.com/v2/images_content_split/126468/products_30393684_image1_medium.jpg" TargetMode="External"/><Relationship Id="rId79" Type="http://schemas.openxmlformats.org/officeDocument/2006/relationships/image" Target="https://archive.showroomprive.com/v2/images_content_split/126468/products_30393738_image1_medium.jpg" TargetMode="External"/><Relationship Id="rId102" Type="http://schemas.openxmlformats.org/officeDocument/2006/relationships/image" Target="https://archive.showroomprive.com/v2/images_content_split/126468/products_30393759_image1_medium.jpg" TargetMode="External"/><Relationship Id="rId144" Type="http://schemas.openxmlformats.org/officeDocument/2006/relationships/image" Target="https://archive.showroomprive.com/v2/images_content_split/126468/products_30393802_image1_medium.jpg" TargetMode="External"/><Relationship Id="rId547" Type="http://schemas.openxmlformats.org/officeDocument/2006/relationships/image" Target="https://archive.showroomprive.com/v2/images_content_split/126468/products_30393442_image1_medium.jpg" TargetMode="External"/><Relationship Id="rId589" Type="http://schemas.openxmlformats.org/officeDocument/2006/relationships/image" Target="https://archive.showroomprive.com/v2/images_content_split/126468/products_30393487_image1_medium.jpg" TargetMode="External"/><Relationship Id="rId90" Type="http://schemas.openxmlformats.org/officeDocument/2006/relationships/image" Target="https://archive.showroomprive.com/v2/images_content_split/126468/products_30393749_image1_medium.jpg" TargetMode="External"/><Relationship Id="rId186" Type="http://schemas.openxmlformats.org/officeDocument/2006/relationships/image" Target="https://archive.showroomprive.com/v2/images_content_split/126468/products_30393842_image1_medium.jpg" TargetMode="External"/><Relationship Id="rId351" Type="http://schemas.openxmlformats.org/officeDocument/2006/relationships/image" Target="https://archive.showroomprive.com/v2/images_content_split/126468/products_30394027_image1_medium.jpg" TargetMode="External"/><Relationship Id="rId393" Type="http://schemas.openxmlformats.org/officeDocument/2006/relationships/image" Target="https://archive.showroomprive.com/v2/images_content_split/126468/products_30394074_image1_medium.jpg" TargetMode="External"/><Relationship Id="rId407" Type="http://schemas.openxmlformats.org/officeDocument/2006/relationships/image" Target="https://archive.showroomprive.com/v2/images_content_split/126468/products_30394088_image1_medium.jpg" TargetMode="External"/><Relationship Id="rId449" Type="http://schemas.openxmlformats.org/officeDocument/2006/relationships/image" Target="https://archive.showroomprive.com/v2/images_content_split/126468/products_30393355_image1_medium.jpg" TargetMode="External"/><Relationship Id="rId614" Type="http://schemas.openxmlformats.org/officeDocument/2006/relationships/image" Target="https://archive.showroomprive.com/v2/images_content_split/126468/products_30394164_image1_medium.jpg" TargetMode="External"/><Relationship Id="rId656" Type="http://schemas.openxmlformats.org/officeDocument/2006/relationships/image" Target="https://archive.showroomprive.com/v2/images_content_split/126468/products_30393553_image1_medium.jpg" TargetMode="External"/><Relationship Id="rId211" Type="http://schemas.openxmlformats.org/officeDocument/2006/relationships/image" Target="https://archive.showroomprive.com/v2/images_content_split/126468/products_30393866_image1_medium.jpg" TargetMode="External"/><Relationship Id="rId253" Type="http://schemas.openxmlformats.org/officeDocument/2006/relationships/image" Target="https://archive.showroomprive.com/v2/images_content_split/126468/products_30393913_image1_medium.jpg" TargetMode="External"/><Relationship Id="rId295" Type="http://schemas.openxmlformats.org/officeDocument/2006/relationships/image" Target="https://archive.showroomprive.com/v2/images_content_split/126468/products_30393964_image1_medium.jpg" TargetMode="External"/><Relationship Id="rId309" Type="http://schemas.openxmlformats.org/officeDocument/2006/relationships/image" Target="https://archive.showroomprive.com/v2/images_content_split/126468/products_30393981_image1_medium.jpg" TargetMode="External"/><Relationship Id="rId460" Type="http://schemas.openxmlformats.org/officeDocument/2006/relationships/image" Target="https://archive.showroomprive.com/v2/images_content_split/126468/products_30393365_image1_medium.jpg" TargetMode="External"/><Relationship Id="rId516" Type="http://schemas.openxmlformats.org/officeDocument/2006/relationships/image" Target="https://archive.showroomprive.com/v2/images_content_split/126468/products_30393422_image1_medium.jpg" TargetMode="External"/><Relationship Id="rId698" Type="http://schemas.openxmlformats.org/officeDocument/2006/relationships/image" Target="https://archive.showroomprive.com/v2/images_content_split/126468/products_30393596_image1_medium.jpg" TargetMode="External"/><Relationship Id="rId48" Type="http://schemas.openxmlformats.org/officeDocument/2006/relationships/image" Target="https://archive.showroomprive.com/v2/images_content_split/126468/products_30393700_image1_medium.jpg" TargetMode="External"/><Relationship Id="rId113" Type="http://schemas.openxmlformats.org/officeDocument/2006/relationships/image" Target="https://archive.showroomprive.com/v2/images_content_split/126468/products_30393772_image1_medium.jpg" TargetMode="External"/><Relationship Id="rId320" Type="http://schemas.openxmlformats.org/officeDocument/2006/relationships/image" Target="https://archive.showroomprive.com/v2/images_content_split/126468/products_30393992_image1_medium.jpg" TargetMode="External"/><Relationship Id="rId558" Type="http://schemas.openxmlformats.org/officeDocument/2006/relationships/image" Target="https://archive.showroomprive.com/v2/images_content_split/126468/products_30393453_image1_medium.jpg" TargetMode="External"/><Relationship Id="rId723" Type="http://schemas.openxmlformats.org/officeDocument/2006/relationships/image" Target="https://archive.showroomprive.com/v2/images_content_split/126468/products_30393636_image1_medium.jpg" TargetMode="External"/><Relationship Id="rId155" Type="http://schemas.openxmlformats.org/officeDocument/2006/relationships/image" Target="https://archive.showroomprive.com/v2/images_content_split/126468/products_30393811_image1_medium.jpg" TargetMode="External"/><Relationship Id="rId197" Type="http://schemas.openxmlformats.org/officeDocument/2006/relationships/image" Target="https://archive.showroomprive.com/v2/images_content_split/126468/products_30393853_image1_medium.jpg" TargetMode="External"/><Relationship Id="rId362" Type="http://schemas.openxmlformats.org/officeDocument/2006/relationships/image" Target="https://archive.showroomprive.com/v2/images_content_split/126468/products_30394038_image1_medium.jpg" TargetMode="External"/><Relationship Id="rId418" Type="http://schemas.openxmlformats.org/officeDocument/2006/relationships/image" Target="https://archive.showroomprive.com/v2/images_content_split/126468/products_30394098_image1_medium.jpg" TargetMode="External"/><Relationship Id="rId625" Type="http://schemas.openxmlformats.org/officeDocument/2006/relationships/image" Target="https://archive.showroomprive.com/v2/images_content_split/126468/products_30393524_image1_medium.jpg" TargetMode="External"/><Relationship Id="rId222" Type="http://schemas.openxmlformats.org/officeDocument/2006/relationships/image" Target="https://archive.showroomprive.com/v2/images_content_split/126468/products_30393877_image1_medium.jpg" TargetMode="External"/><Relationship Id="rId264" Type="http://schemas.openxmlformats.org/officeDocument/2006/relationships/image" Target="https://archive.showroomprive.com/v2/images_content_split/126468/products_30393927_image1_medium.jpg" TargetMode="External"/><Relationship Id="rId471" Type="http://schemas.openxmlformats.org/officeDocument/2006/relationships/image" Target="https://archive.showroomprive.com/v2/images_content_split/126468/products_30393378_image1_medium.jpg" TargetMode="External"/><Relationship Id="rId667" Type="http://schemas.openxmlformats.org/officeDocument/2006/relationships/image" Target="https://archive.showroomprive.com/v2/images_content_split/126468/products_30393563_image1_medium.jpg" TargetMode="External"/><Relationship Id="rId17" Type="http://schemas.openxmlformats.org/officeDocument/2006/relationships/image" Target="https://archive.showroomprive.com/v2/images_content_split/126468/products_30393663_image1_medium.jpg" TargetMode="External"/><Relationship Id="rId59" Type="http://schemas.openxmlformats.org/officeDocument/2006/relationships/image" Target="https://archive.showroomprive.com/v2/images_content_split/126468/products_30393716_image1_medium.jpg" TargetMode="External"/><Relationship Id="rId124" Type="http://schemas.openxmlformats.org/officeDocument/2006/relationships/image" Target="https://archive.showroomprive.com/v2/images_content_split/126468/products_30393781_image1_medium.jpg" TargetMode="External"/><Relationship Id="rId527" Type="http://schemas.openxmlformats.org/officeDocument/2006/relationships/image" Target="https://archive.showroomprive.com/v2/images_content_split/126468/products_30393430_image1_medium.jpg" TargetMode="External"/><Relationship Id="rId569" Type="http://schemas.openxmlformats.org/officeDocument/2006/relationships/image" Target="https://archive.showroomprive.com/v2/images_content_split/126468/products_30393465_image1_medium.jpg" TargetMode="External"/><Relationship Id="rId734" Type="http://schemas.openxmlformats.org/officeDocument/2006/relationships/image" Target="https://archive.showroomprive.com/v2/images_content_split/126468/products_30393651_image1_medium.jpg" TargetMode="External"/><Relationship Id="rId70" Type="http://schemas.openxmlformats.org/officeDocument/2006/relationships/image" Target="https://archive.showroomprive.com/v2/images_content_split/126468/products_30393730_image1_medium.jpg" TargetMode="External"/><Relationship Id="rId166" Type="http://schemas.openxmlformats.org/officeDocument/2006/relationships/image" Target="https://archive.showroomprive.com/v2/images_content_split/126468/products_30393822_image1_medium.jpg" TargetMode="External"/><Relationship Id="rId331" Type="http://schemas.openxmlformats.org/officeDocument/2006/relationships/image" Target="https://archive.showroomprive.com/v2/images_content_split/126468/products_30394006_image1_medium.jpg" TargetMode="External"/><Relationship Id="rId373" Type="http://schemas.openxmlformats.org/officeDocument/2006/relationships/image" Target="https://archive.showroomprive.com/v2/images_content_split/126468/products_30394052_image1_medium.jpg" TargetMode="External"/><Relationship Id="rId429" Type="http://schemas.openxmlformats.org/officeDocument/2006/relationships/image" Target="https://archive.showroomprive.com/v2/images_content_split/126468/products_30394109_image1_medium.jpg" TargetMode="External"/><Relationship Id="rId580" Type="http://schemas.openxmlformats.org/officeDocument/2006/relationships/image" Target="https://archive.showroomprive.com/v2/images_content_split/126468/products_30393480_image1_medium.jpg" TargetMode="External"/><Relationship Id="rId636" Type="http://schemas.openxmlformats.org/officeDocument/2006/relationships/image" Target="https://archive.showroomprive.com/v2/images_content_split/126468/products_30393536_image1_medium.jpg" TargetMode="External"/><Relationship Id="rId1" Type="http://schemas.openxmlformats.org/officeDocument/2006/relationships/image" Target="https://archive.showroomprive.com/v2/images_content_split/126468/products_30394140_image1_medium.jpg" TargetMode="External"/><Relationship Id="rId233" Type="http://schemas.openxmlformats.org/officeDocument/2006/relationships/image" Target="https://archive.showroomprive.com/v2/images_content_split/126468/products_30393888_image1_medium.jpg" TargetMode="External"/><Relationship Id="rId440" Type="http://schemas.openxmlformats.org/officeDocument/2006/relationships/image" Target="https://archive.showroomprive.com/v2/images_content_split/126468/products_30394120_image1_medium.jpg" TargetMode="External"/><Relationship Id="rId678" Type="http://schemas.openxmlformats.org/officeDocument/2006/relationships/image" Target="https://archive.showroomprive.com/v2/images_content_split/126468/products_30394169_image1_medium.jpg" TargetMode="External"/><Relationship Id="rId28" Type="http://schemas.openxmlformats.org/officeDocument/2006/relationships/image" Target="https://archive.showroomprive.com/v2/images_content_split/126468/products_30393675_image1_medium.jpg" TargetMode="External"/><Relationship Id="rId275" Type="http://schemas.openxmlformats.org/officeDocument/2006/relationships/image" Target="https://archive.showroomprive.com/v2/images_content_split/126468/products_30394214_image1_medium.jpg" TargetMode="External"/><Relationship Id="rId300" Type="http://schemas.openxmlformats.org/officeDocument/2006/relationships/image" Target="https://archive.showroomprive.com/v2/images_content_split/126468/products_30393970_image1_medium.jpg" TargetMode="External"/><Relationship Id="rId482" Type="http://schemas.openxmlformats.org/officeDocument/2006/relationships/image" Target="https://archive.showroomprive.com/v2/images_content_split/126468/products_30393389_image1_medium.jpg" TargetMode="External"/><Relationship Id="rId538" Type="http://schemas.openxmlformats.org/officeDocument/2006/relationships/image" Target="https://archive.showroomprive.com/v2/images_content_split/126468/products_30393437_image1_medium.jpg" TargetMode="External"/><Relationship Id="rId703" Type="http://schemas.openxmlformats.org/officeDocument/2006/relationships/image" Target="https://archive.showroomprive.com/v2/images_content_split/126468/products_30393605_image1_medium.jpg" TargetMode="External"/><Relationship Id="rId81" Type="http://schemas.openxmlformats.org/officeDocument/2006/relationships/image" Target="https://archive.showroomprive.com/v2/images_content_split/126468/products_30393740_image1_medium.jpg" TargetMode="External"/><Relationship Id="rId135" Type="http://schemas.openxmlformats.org/officeDocument/2006/relationships/image" Target="https://archive.showroomprive.com/v2/images_content_split/126468/products_30393792_image1_medium.jpg" TargetMode="External"/><Relationship Id="rId177" Type="http://schemas.openxmlformats.org/officeDocument/2006/relationships/image" Target="https://archive.showroomprive.com/v2/images_content_split/126468/products_30393833_image1_medium.jpg" TargetMode="External"/><Relationship Id="rId342" Type="http://schemas.openxmlformats.org/officeDocument/2006/relationships/image" Target="https://archive.showroomprive.com/v2/images_content_split/126468/products_30394016_image1_medium.jpg" TargetMode="External"/><Relationship Id="rId384" Type="http://schemas.openxmlformats.org/officeDocument/2006/relationships/image" Target="https://archive.showroomprive.com/v2/images_content_split/126468/products_30394064_image1_medium.jpg" TargetMode="External"/><Relationship Id="rId591" Type="http://schemas.openxmlformats.org/officeDocument/2006/relationships/image" Target="https://archive.showroomprive.com/v2/images_content_split/126468/products_30393489_image1_medium.jpg" TargetMode="External"/><Relationship Id="rId605" Type="http://schemas.openxmlformats.org/officeDocument/2006/relationships/image" Target="https://archive.showroomprive.com/v2/images_content_split/126468/products_30393504_image1_medium.jpg" TargetMode="External"/><Relationship Id="rId202" Type="http://schemas.openxmlformats.org/officeDocument/2006/relationships/image" Target="https://archive.showroomprive.com/v2/images_content_split/126468/products_30393858_image1_medium.jpg" TargetMode="External"/><Relationship Id="rId244" Type="http://schemas.openxmlformats.org/officeDocument/2006/relationships/image" Target="https://archive.showroomprive.com/v2/images_content_split/126468/products_30394209_image1_medium.jpg" TargetMode="External"/><Relationship Id="rId647" Type="http://schemas.openxmlformats.org/officeDocument/2006/relationships/image" Target="https://archive.showroomprive.com/v2/images_content_split/126468/products_30393545_image1_medium.jpg" TargetMode="External"/><Relationship Id="rId689" Type="http://schemas.openxmlformats.org/officeDocument/2006/relationships/image" Target="https://archive.showroomprive.com/v2/images_content_split/126468/products_30394172_image1_medium.jpg" TargetMode="External"/><Relationship Id="rId39" Type="http://schemas.openxmlformats.org/officeDocument/2006/relationships/image" Target="https://archive.showroomprive.com/v2/images_content_split/126468/products_30393687_image1_medium.jpg" TargetMode="External"/><Relationship Id="rId286" Type="http://schemas.openxmlformats.org/officeDocument/2006/relationships/image" Target="https://archive.showroomprive.com/v2/images_content_split/126468/products_30393953_image1_medium.jpg" TargetMode="External"/><Relationship Id="rId451" Type="http://schemas.openxmlformats.org/officeDocument/2006/relationships/image" Target="https://archive.showroomprive.com/v2/images_content_split/126468/products_30393357_image1_medium.jpg" TargetMode="External"/><Relationship Id="rId493" Type="http://schemas.openxmlformats.org/officeDocument/2006/relationships/image" Target="https://archive.showroomprive.com/v2/images_content_split/126468/products_30393400_image1_medium.jpg" TargetMode="External"/><Relationship Id="rId507" Type="http://schemas.openxmlformats.org/officeDocument/2006/relationships/image" Target="https://archive.showroomprive.com/v2/images_content_split/126468/products_30393413_image1_medium.jpg" TargetMode="External"/><Relationship Id="rId549" Type="http://schemas.openxmlformats.org/officeDocument/2006/relationships/image" Target="https://archive.showroomprive.com/v2/images_content_split/126468/products_30393444_image1_medium.jpg" TargetMode="External"/><Relationship Id="rId714" Type="http://schemas.openxmlformats.org/officeDocument/2006/relationships/image" Target="https://archive.showroomprive.com/v2/images_content_split/126468/products_30393623_image1_medium.jpg" TargetMode="External"/><Relationship Id="rId50" Type="http://schemas.openxmlformats.org/officeDocument/2006/relationships/image" Target="https://archive.showroomprive.com/v2/images_content_split/126468/products_30393706_image1_medium.jpg" TargetMode="External"/><Relationship Id="rId104" Type="http://schemas.openxmlformats.org/officeDocument/2006/relationships/image" Target="https://archive.showroomprive.com/v2/images_content_split/126468/products_30393761_image1_medium.jpg" TargetMode="External"/><Relationship Id="rId146" Type="http://schemas.openxmlformats.org/officeDocument/2006/relationships/image" Target="https://archive.showroomprive.com/v2/images_content_split/126468/products_30393804_image1_medium.jpg" TargetMode="External"/><Relationship Id="rId188" Type="http://schemas.openxmlformats.org/officeDocument/2006/relationships/image" Target="https://archive.showroomprive.com/v2/images_content_split/126468/products_30393844_image1_medium.jpg" TargetMode="External"/><Relationship Id="rId311" Type="http://schemas.openxmlformats.org/officeDocument/2006/relationships/image" Target="https://archive.showroomprive.com/v2/images_content_split/126468/products_30393983_image1_medium.jpg" TargetMode="External"/><Relationship Id="rId353" Type="http://schemas.openxmlformats.org/officeDocument/2006/relationships/image" Target="https://archive.showroomprive.com/v2/images_content_split/126468/products_30394029_image1_medium.jpg" TargetMode="External"/><Relationship Id="rId395" Type="http://schemas.openxmlformats.org/officeDocument/2006/relationships/image" Target="https://archive.showroomprive.com/v2/images_content_split/126468/products_30394076_image1_medium.jpg" TargetMode="External"/><Relationship Id="rId409" Type="http://schemas.openxmlformats.org/officeDocument/2006/relationships/image" Target="https://archive.showroomprive.com/v2/images_content_split/126468/products_30394090_image1_medium.jpg" TargetMode="External"/><Relationship Id="rId560" Type="http://schemas.openxmlformats.org/officeDocument/2006/relationships/image" Target="https://archive.showroomprive.com/v2/images_content_split/126468/products_30393455_image1_medium.jpg" TargetMode="External"/><Relationship Id="rId92" Type="http://schemas.openxmlformats.org/officeDocument/2006/relationships/image" Target="https://archive.showroomprive.com/v2/images_content_split/126468/products_30393751_image1_medium.jpg" TargetMode="External"/><Relationship Id="rId213" Type="http://schemas.openxmlformats.org/officeDocument/2006/relationships/image" Target="https://archive.showroomprive.com/v2/images_content_split/126468/products_30393868_image1_medium.jpg" TargetMode="External"/><Relationship Id="rId420" Type="http://schemas.openxmlformats.org/officeDocument/2006/relationships/image" Target="https://archive.showroomprive.com/v2/images_content_split/126468/products_30394100_image1_medium.jpg" TargetMode="External"/><Relationship Id="rId616" Type="http://schemas.openxmlformats.org/officeDocument/2006/relationships/image" Target="https://archive.showroomprive.com/v2/images_content_split/126468/products_30393515_image1_medium.jpg" TargetMode="External"/><Relationship Id="rId658" Type="http://schemas.openxmlformats.org/officeDocument/2006/relationships/image" Target="https://archive.showroomprive.com/v2/images_content_split/126468/products_30393555_image1_medium.jpg" TargetMode="External"/><Relationship Id="rId255" Type="http://schemas.openxmlformats.org/officeDocument/2006/relationships/image" Target="https://archive.showroomprive.com/v2/images_content_split/126468/products_30393915_image1_medium.jpg" TargetMode="External"/><Relationship Id="rId297" Type="http://schemas.openxmlformats.org/officeDocument/2006/relationships/image" Target="https://archive.showroomprive.com/v2/images_content_split/126468/products_30393967_image1_medium.jpg" TargetMode="External"/><Relationship Id="rId462" Type="http://schemas.openxmlformats.org/officeDocument/2006/relationships/image" Target="https://archive.showroomprive.com/v2/images_content_split/126468/products_30393367_image1_medium.jpg" TargetMode="External"/><Relationship Id="rId518" Type="http://schemas.openxmlformats.org/officeDocument/2006/relationships/image" Target="https://archive.showroomprive.com/v2/images_content_split/126468/products_30393424_image1_medium.jpg" TargetMode="External"/><Relationship Id="rId725" Type="http://schemas.openxmlformats.org/officeDocument/2006/relationships/image" Target="https://archive.showroomprive.com/v2/images_content_split/126468/products_30394181_image1_medium.jpg" TargetMode="External"/><Relationship Id="rId115" Type="http://schemas.openxmlformats.org/officeDocument/2006/relationships/image" Target="https://archive.showroomprive.com/v2/images_content_split/126468/products_30393774_image1_medium.jpg" TargetMode="External"/><Relationship Id="rId157" Type="http://schemas.openxmlformats.org/officeDocument/2006/relationships/image" Target="https://archive.showroomprive.com/v2/images_content_split/126468/products_30393813_image1_medium.jpg" TargetMode="External"/><Relationship Id="rId322" Type="http://schemas.openxmlformats.org/officeDocument/2006/relationships/image" Target="https://archive.showroomprive.com/v2/images_content_split/126468/products_30393994_image1_medium.jpg" TargetMode="External"/><Relationship Id="rId364" Type="http://schemas.openxmlformats.org/officeDocument/2006/relationships/image" Target="https://archive.showroomprive.com/v2/images_content_split/126468/products_30394040_image1_medium.jpg" TargetMode="External"/><Relationship Id="rId61" Type="http://schemas.openxmlformats.org/officeDocument/2006/relationships/image" Target="https://archive.showroomprive.com/v2/images_content_split/126468/products_30394191_image1_medium.jpg" TargetMode="External"/><Relationship Id="rId199" Type="http://schemas.openxmlformats.org/officeDocument/2006/relationships/image" Target="https://archive.showroomprive.com/v2/images_content_split/126468/products_30393855_image1_medium.jpg" TargetMode="External"/><Relationship Id="rId571" Type="http://schemas.openxmlformats.org/officeDocument/2006/relationships/image" Target="https://archive.showroomprive.com/v2/images_content_split/126468/products_30393467_image1_medium.jpg" TargetMode="External"/><Relationship Id="rId627" Type="http://schemas.openxmlformats.org/officeDocument/2006/relationships/image" Target="https://archive.showroomprive.com/v2/images_content_split/126468/products_30393526_image1_medium.jpg" TargetMode="External"/><Relationship Id="rId669" Type="http://schemas.openxmlformats.org/officeDocument/2006/relationships/image" Target="https://archive.showroomprive.com/v2/images_content_split/126468/products_30393565_image1_medium.jpg" TargetMode="External"/><Relationship Id="rId19" Type="http://schemas.openxmlformats.org/officeDocument/2006/relationships/image" Target="https://archive.showroomprive.com/v2/images_content_split/126468/products_30393665_image1_medium.jpg" TargetMode="External"/><Relationship Id="rId224" Type="http://schemas.openxmlformats.org/officeDocument/2006/relationships/image" Target="https://archive.showroomprive.com/v2/images_content_split/126468/products_30393879_image1_medium.jpg" TargetMode="External"/><Relationship Id="rId266" Type="http://schemas.openxmlformats.org/officeDocument/2006/relationships/image" Target="https://archive.showroomprive.com/v2/images_content_split/126468/products_30393929_image1_medium.jpg" TargetMode="External"/><Relationship Id="rId431" Type="http://schemas.openxmlformats.org/officeDocument/2006/relationships/image" Target="https://archive.showroomprive.com/v2/images_content_split/126468/products_30394111_image1_medium.jpg" TargetMode="External"/><Relationship Id="rId473" Type="http://schemas.openxmlformats.org/officeDocument/2006/relationships/image" Target="https://archive.showroomprive.com/v2/images_content_split/126468/products_30393380_image1_medium.jpg" TargetMode="External"/><Relationship Id="rId529" Type="http://schemas.openxmlformats.org/officeDocument/2006/relationships/image" Target="https://archive.showroomprive.com/v2/images_content_split/126468/products_30393432_image1_medium.jpg" TargetMode="External"/><Relationship Id="rId680" Type="http://schemas.openxmlformats.org/officeDocument/2006/relationships/image" Target="https://archive.showroomprive.com/v2/images_content_split/126468/products_30394171_image1_medium.jpg" TargetMode="External"/><Relationship Id="rId736" Type="http://schemas.openxmlformats.org/officeDocument/2006/relationships/image" Target="https://archive.showroomprive.com/v2/images_content_split/126468/products_30394184_image1_medium.jpg" TargetMode="External"/><Relationship Id="rId30" Type="http://schemas.openxmlformats.org/officeDocument/2006/relationships/image" Target="https://archive.showroomprive.com/v2/images_content_split/126468/products_30393677_image1_medium.jpg" TargetMode="External"/><Relationship Id="rId126" Type="http://schemas.openxmlformats.org/officeDocument/2006/relationships/image" Target="https://archive.showroomprive.com/v2/images_content_split/126468/products_30393784_image1_medium.jpg" TargetMode="External"/><Relationship Id="rId168" Type="http://schemas.openxmlformats.org/officeDocument/2006/relationships/image" Target="https://archive.showroomprive.com/v2/images_content_split/126468/products_30393824_image1_medium.jpg" TargetMode="External"/><Relationship Id="rId333" Type="http://schemas.openxmlformats.org/officeDocument/2006/relationships/image" Target="https://archive.showroomprive.com/v2/images_content_split/126468/products_30394008_image1_medium.jpg" TargetMode="External"/><Relationship Id="rId540" Type="http://schemas.openxmlformats.org/officeDocument/2006/relationships/image" Target="https://archive.showroomprive.com/v2/images_content_split/126468/products_30394156_image1_medium.jpg" TargetMode="External"/><Relationship Id="rId72" Type="http://schemas.openxmlformats.org/officeDocument/2006/relationships/image" Target="https://archive.showroomprive.com/v2/images_content_split/126468/products_30394192_image1_medium.jpg" TargetMode="External"/><Relationship Id="rId375" Type="http://schemas.openxmlformats.org/officeDocument/2006/relationships/image" Target="https://archive.showroomprive.com/v2/images_content_split/126468/products_30394054_image1_medium.jpg" TargetMode="External"/><Relationship Id="rId582" Type="http://schemas.openxmlformats.org/officeDocument/2006/relationships/image" Target="https://archive.showroomprive.com/v2/images_content_split/126468/products_30393482_image1_medium.jpg" TargetMode="External"/><Relationship Id="rId638" Type="http://schemas.openxmlformats.org/officeDocument/2006/relationships/image" Target="https://archive.showroomprive.com/v2/images_content_split/126468/products_30394166_image1_medium.jpg" TargetMode="External"/><Relationship Id="rId3" Type="http://schemas.openxmlformats.org/officeDocument/2006/relationships/image" Target="https://archive.showroomprive.com/v2/images_content_split/126468/products_30394195_image1_medium.jpg" TargetMode="External"/><Relationship Id="rId235" Type="http://schemas.openxmlformats.org/officeDocument/2006/relationships/image" Target="https://archive.showroomprive.com/v2/images_content_split/126468/products_30393890_image1_medium.jpg" TargetMode="External"/><Relationship Id="rId277" Type="http://schemas.openxmlformats.org/officeDocument/2006/relationships/image" Target="https://archive.showroomprive.com/v2/images_content_split/126468/products_30394215_image1_medium.jpg" TargetMode="External"/><Relationship Id="rId400" Type="http://schemas.openxmlformats.org/officeDocument/2006/relationships/image" Target="https://archive.showroomprive.com/v2/images_content_split/126468/products_30394081_image1_medium.jpg" TargetMode="External"/><Relationship Id="rId442" Type="http://schemas.openxmlformats.org/officeDocument/2006/relationships/image" Target="https://archive.showroomprive.com/v2/images_content_split/126468/products_30394122_image1_medium.jpg" TargetMode="External"/><Relationship Id="rId484" Type="http://schemas.openxmlformats.org/officeDocument/2006/relationships/image" Target="https://archive.showroomprive.com/v2/images_content_split/126468/products_30393391_image1_medium.jpg" TargetMode="External"/><Relationship Id="rId705" Type="http://schemas.openxmlformats.org/officeDocument/2006/relationships/image" Target="https://archive.showroomprive.com/v2/images_content_split/126468/products_30394177_image1_medium.jpg" TargetMode="External"/><Relationship Id="rId137" Type="http://schemas.openxmlformats.org/officeDocument/2006/relationships/image" Target="https://archive.showroomprive.com/v2/images_content_split/126468/products_30393794_image1_medium.jpg" TargetMode="External"/><Relationship Id="rId302" Type="http://schemas.openxmlformats.org/officeDocument/2006/relationships/image" Target="https://archive.showroomprive.com/v2/images_content_split/126468/products_30393972_image1_medium.jpg" TargetMode="External"/><Relationship Id="rId344" Type="http://schemas.openxmlformats.org/officeDocument/2006/relationships/image" Target="https://archive.showroomprive.com/v2/images_content_split/126468/products_30394018_image1_medium.jpg" TargetMode="External"/><Relationship Id="rId691" Type="http://schemas.openxmlformats.org/officeDocument/2006/relationships/image" Target="https://archive.showroomprive.com/v2/images_content_split/126468/products_30393583_image1_medium.jpg" TargetMode="External"/><Relationship Id="rId41" Type="http://schemas.openxmlformats.org/officeDocument/2006/relationships/image" Target="https://archive.showroomprive.com/v2/images_content_split/126468/products_30393692_image1_medium.jpg" TargetMode="External"/><Relationship Id="rId83" Type="http://schemas.openxmlformats.org/officeDocument/2006/relationships/image" Target="https://archive.showroomprive.com/v2/images_content_split/126468/products_30393742_image1_medium.jpg" TargetMode="External"/><Relationship Id="rId179" Type="http://schemas.openxmlformats.org/officeDocument/2006/relationships/image" Target="https://archive.showroomprive.com/v2/images_content_split/126468/products_30393835_image1_medium.jpg" TargetMode="External"/><Relationship Id="rId386" Type="http://schemas.openxmlformats.org/officeDocument/2006/relationships/image" Target="https://archive.showroomprive.com/v2/images_content_split/126468/products_30394067_image1_medium.jpg" TargetMode="External"/><Relationship Id="rId551" Type="http://schemas.openxmlformats.org/officeDocument/2006/relationships/image" Target="https://archive.showroomprive.com/v2/images_content_split/126468/products_30393446_image1_medium.jpg" TargetMode="External"/><Relationship Id="rId593" Type="http://schemas.openxmlformats.org/officeDocument/2006/relationships/image" Target="https://archive.showroomprive.com/v2/images_content_split/126468/products_30393491_image1_medium.jpg" TargetMode="External"/><Relationship Id="rId607" Type="http://schemas.openxmlformats.org/officeDocument/2006/relationships/image" Target="https://archive.showroomprive.com/v2/images_content_split/126468/products_30393506_image1_medium.jpg" TargetMode="External"/><Relationship Id="rId649" Type="http://schemas.openxmlformats.org/officeDocument/2006/relationships/image" Target="https://archive.showroomprive.com/v2/images_content_split/126468/products_30394167_image1_medium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501650</xdr:colOff>
      <xdr:row>3</xdr:row>
      <xdr:rowOff>714375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26F29F58-A7D9-12BD-18EE-816E841B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501650</xdr:colOff>
      <xdr:row>4</xdr:row>
      <xdr:rowOff>714375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9C155901-523D-0947-45D0-6A4510C8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6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501650</xdr:colOff>
      <xdr:row>5</xdr:row>
      <xdr:rowOff>714375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86EEE9EA-7181-3CA9-59BF-4E115679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6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501650</xdr:colOff>
      <xdr:row>6</xdr:row>
      <xdr:rowOff>714375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xmlns="" id="{9116AE13-067B-BFD8-2CCE-22FE345A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6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501650</xdr:colOff>
      <xdr:row>7</xdr:row>
      <xdr:rowOff>714375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31C3DF04-55F7-8329-41DE-68C237C94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6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501650</xdr:colOff>
      <xdr:row>8</xdr:row>
      <xdr:rowOff>714375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CD3F15DC-655F-E3E1-B537-23CED145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6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501650</xdr:colOff>
      <xdr:row>9</xdr:row>
      <xdr:rowOff>714375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xmlns="" id="{98253C4D-6643-277E-1156-0D31DBC5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6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501650</xdr:colOff>
      <xdr:row>10</xdr:row>
      <xdr:rowOff>714375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xmlns="" id="{D433F167-25FD-3AE3-2D21-638727B8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6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501650</xdr:colOff>
      <xdr:row>11</xdr:row>
      <xdr:rowOff>714375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xmlns="" id="{4C4FB4C4-10FB-B843-23D5-F19528F0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763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501650</xdr:colOff>
      <xdr:row>14</xdr:row>
      <xdr:rowOff>714375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xmlns="" id="{DFF734E0-7DC1-46A4-83C7-899DD69C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14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501650</xdr:colOff>
      <xdr:row>15</xdr:row>
      <xdr:rowOff>714375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xmlns="" id="{419D78F4-0A16-3A37-FF07-3684E009A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14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501650</xdr:colOff>
      <xdr:row>16</xdr:row>
      <xdr:rowOff>714375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xmlns="" id="{5ED929B1-F453-3B99-3016-37088177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144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501650</xdr:colOff>
      <xdr:row>17</xdr:row>
      <xdr:rowOff>714375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xmlns="" id="{DAF387FD-19C4-BFFB-093E-85D6B077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3144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501650</xdr:colOff>
      <xdr:row>20</xdr:row>
      <xdr:rowOff>714375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xmlns="" id="{3093AE16-4581-A6BF-5485-BB925F8A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525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501650</xdr:colOff>
      <xdr:row>21</xdr:row>
      <xdr:rowOff>714375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xmlns="" id="{CFC46EEB-1510-4DC5-959A-86E46B407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52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501650</xdr:colOff>
      <xdr:row>22</xdr:row>
      <xdr:rowOff>714375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xmlns="" id="{8A8E5DC5-A562-7E5C-1BF0-D0F4322D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52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501650</xdr:colOff>
      <xdr:row>23</xdr:row>
      <xdr:rowOff>714375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xmlns="" id="{534D4A26-FE4A-4DA6-A4BB-354ACC095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52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501650</xdr:colOff>
      <xdr:row>25</xdr:row>
      <xdr:rowOff>714375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xmlns="" id="{2A47D14B-6830-EAD0-06D3-86CD3BFA5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71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501650</xdr:colOff>
      <xdr:row>27</xdr:row>
      <xdr:rowOff>714375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xmlns="" id="{E0CDCB76-83FB-6771-70AA-F91762BB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90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501650</xdr:colOff>
      <xdr:row>28</xdr:row>
      <xdr:rowOff>714375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xmlns="" id="{6054329D-6BFF-A837-D7AB-15736B727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90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501650</xdr:colOff>
      <xdr:row>30</xdr:row>
      <xdr:rowOff>714375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xmlns="" id="{1773CBD6-F046-0442-6198-606FFF8F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09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501650</xdr:colOff>
      <xdr:row>32</xdr:row>
      <xdr:rowOff>714375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xmlns="" id="{BA3A8379-42F6-E7BC-5181-B6E10682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288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501650</xdr:colOff>
      <xdr:row>33</xdr:row>
      <xdr:rowOff>714375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xmlns="" id="{DCD5AE9F-EBAB-D470-3F4D-78F231C6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28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501650</xdr:colOff>
      <xdr:row>34</xdr:row>
      <xdr:rowOff>714375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xmlns="" id="{CC5725BE-03A5-2528-47B0-A90C52CE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28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501650</xdr:colOff>
      <xdr:row>36</xdr:row>
      <xdr:rowOff>714375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xmlns="" id="{E8233602-B242-8421-29A1-14BEB55F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47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501650</xdr:colOff>
      <xdr:row>38</xdr:row>
      <xdr:rowOff>714375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xmlns="" id="{667CEC6C-C295-D955-F837-D63A33BF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67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501650</xdr:colOff>
      <xdr:row>41</xdr:row>
      <xdr:rowOff>714375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xmlns="" id="{9D241A9C-D50F-57AC-3470-2751F36C2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05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501650</xdr:colOff>
      <xdr:row>42</xdr:row>
      <xdr:rowOff>714375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xmlns="" id="{B5D9CE93-520F-BD49-29F5-887B78A9E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05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501650</xdr:colOff>
      <xdr:row>44</xdr:row>
      <xdr:rowOff>714375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xmlns="" id="{A07F1C09-83D4-3578-8344-07E57347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24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501650</xdr:colOff>
      <xdr:row>46</xdr:row>
      <xdr:rowOff>714375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xmlns="" id="{E464C883-CB18-BC6A-43D7-E8227E90E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43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501650</xdr:colOff>
      <xdr:row>47</xdr:row>
      <xdr:rowOff>714375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xmlns="" id="{6A5DAB54-70B2-3747-1A7F-1BE2E404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433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501650</xdr:colOff>
      <xdr:row>49</xdr:row>
      <xdr:rowOff>714375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xmlns="" id="{EAF01667-0877-91C9-E8F4-9ED0B27F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623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501650</xdr:colOff>
      <xdr:row>51</xdr:row>
      <xdr:rowOff>714375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xmlns="" id="{548CAC13-D520-4504-6285-8BCAEDCE3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81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501650</xdr:colOff>
      <xdr:row>52</xdr:row>
      <xdr:rowOff>714375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xmlns="" id="{4A7235AE-0F46-BD4B-1BED-C6EE14A39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8814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501650</xdr:colOff>
      <xdr:row>53</xdr:row>
      <xdr:rowOff>714375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xmlns="" id="{945DB748-87DC-B777-5F08-C221515BC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814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501650</xdr:colOff>
      <xdr:row>54</xdr:row>
      <xdr:rowOff>714375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xmlns="" id="{C4BAA683-3371-237E-832B-FE931C142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814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501650</xdr:colOff>
      <xdr:row>56</xdr:row>
      <xdr:rowOff>714375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xmlns="" id="{5B7166BB-B4B0-72BB-27DA-16C4DFB8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005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501650</xdr:colOff>
      <xdr:row>58</xdr:row>
      <xdr:rowOff>714375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xmlns="" id="{3B932428-6E26-4138-6EE6-134A4C7DB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19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501650</xdr:colOff>
      <xdr:row>59</xdr:row>
      <xdr:rowOff>714375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xmlns="" id="{216283A6-81A6-016D-FE11-D5E35BF8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38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501650</xdr:colOff>
      <xdr:row>60</xdr:row>
      <xdr:rowOff>714375</xdr:rowOff>
    </xdr:to>
    <xdr:pic>
      <xdr:nvPicPr>
        <xdr:cNvPr id="1066" name="Picture 42">
          <a:extLst>
            <a:ext uri="{FF2B5EF4-FFF2-40B4-BE49-F238E27FC236}">
              <a16:creationId xmlns:a16="http://schemas.microsoft.com/office/drawing/2014/main" xmlns="" id="{8285CB69-2880-2992-3289-2FFEF9C3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57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501650</xdr:colOff>
      <xdr:row>63</xdr:row>
      <xdr:rowOff>714375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xmlns="" id="{D4591118-D083-4BBE-6B4F-96FE8C1E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14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501650</xdr:colOff>
      <xdr:row>64</xdr:row>
      <xdr:rowOff>714375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xmlns="" id="{E88F83FE-D411-73F9-CFD1-B428D2AD2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14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501650</xdr:colOff>
      <xdr:row>66</xdr:row>
      <xdr:rowOff>714375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xmlns="" id="{C80F730A-CB67-8D61-B39C-478CEAA48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33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501650</xdr:colOff>
      <xdr:row>67</xdr:row>
      <xdr:rowOff>714375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xmlns="" id="{6E052B5C-BB82-EECB-1274-42C1AED0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33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501650</xdr:colOff>
      <xdr:row>69</xdr:row>
      <xdr:rowOff>714375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xmlns="" id="{9916A56C-B79B-A7A0-FFD7-9CB3544D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53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501650</xdr:colOff>
      <xdr:row>71</xdr:row>
      <xdr:rowOff>714375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xmlns="" id="{6B596053-B563-B9D2-0279-2E0E82C1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72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501650</xdr:colOff>
      <xdr:row>72</xdr:row>
      <xdr:rowOff>714375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xmlns="" id="{F884D02E-E1DB-B23B-D55E-95209BD9B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72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501650</xdr:colOff>
      <xdr:row>75</xdr:row>
      <xdr:rowOff>714375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xmlns="" id="{4ADC82BE-20E7-043C-F3A3-5667592B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10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501650</xdr:colOff>
      <xdr:row>77</xdr:row>
      <xdr:rowOff>714375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xmlns="" id="{DC7A8C4E-3B1F-39DC-A4DE-B2BAA5CF5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29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501650</xdr:colOff>
      <xdr:row>79</xdr:row>
      <xdr:rowOff>714375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xmlns="" id="{AE8080B2-E41F-1A57-D2C1-E4B6598B5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483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501650</xdr:colOff>
      <xdr:row>80</xdr:row>
      <xdr:rowOff>714375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xmlns="" id="{87BCED9E-3919-C8E6-AA68-9BA3D4FD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48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501650</xdr:colOff>
      <xdr:row>81</xdr:row>
      <xdr:rowOff>714375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xmlns="" id="{D220B641-8CE3-64D3-CD42-251B0C95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67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501650</xdr:colOff>
      <xdr:row>83</xdr:row>
      <xdr:rowOff>714375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xmlns="" id="{8541B8F8-2D53-0760-AF51-3AF9EDFAB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5865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501650</xdr:colOff>
      <xdr:row>85</xdr:row>
      <xdr:rowOff>714375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xmlns="" id="{8251C744-FB91-F826-9391-C61ADA5D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05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501650</xdr:colOff>
      <xdr:row>86</xdr:row>
      <xdr:rowOff>714375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xmlns="" id="{29281065-B238-550A-2E19-281C9136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05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501650</xdr:colOff>
      <xdr:row>87</xdr:row>
      <xdr:rowOff>714375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xmlns="" id="{59AAF5C6-FE9D-3084-7CE1-438EA8B8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05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501650</xdr:colOff>
      <xdr:row>90</xdr:row>
      <xdr:rowOff>714375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xmlns="" id="{FE08F80C-35E6-8FDE-849A-B72F1DA1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43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501650</xdr:colOff>
      <xdr:row>92</xdr:row>
      <xdr:rowOff>714375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xmlns="" id="{EBE0323E-DDC0-5C82-6AA2-F927D146F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628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501650</xdr:colOff>
      <xdr:row>94</xdr:row>
      <xdr:rowOff>714375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xmlns="" id="{42F6C5F6-C16C-FA02-A450-1BA8FFCAD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818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501650</xdr:colOff>
      <xdr:row>95</xdr:row>
      <xdr:rowOff>714375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xmlns="" id="{55E58B3E-DD9C-5D38-BFD9-0327F0DFA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818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501650</xdr:colOff>
      <xdr:row>96</xdr:row>
      <xdr:rowOff>714375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xmlns="" id="{DE8B10F2-C6EF-9F3D-D85D-06F5CA73C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81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501650</xdr:colOff>
      <xdr:row>97</xdr:row>
      <xdr:rowOff>714375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xmlns="" id="{C8E98632-9039-3AD3-CFEE-DB9FE64E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81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501650</xdr:colOff>
      <xdr:row>98</xdr:row>
      <xdr:rowOff>714375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xmlns="" id="{54D89CD0-C871-6270-DA4E-C3CA15BE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81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501650</xdr:colOff>
      <xdr:row>99</xdr:row>
      <xdr:rowOff>714375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xmlns="" id="{FE87618C-FF63-EA5C-F63C-1B04E1FD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9819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501650</xdr:colOff>
      <xdr:row>100</xdr:row>
      <xdr:rowOff>714375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xmlns="" id="{159142FC-AB43-5A86-7895-BEF5C42D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220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501650</xdr:colOff>
      <xdr:row>103</xdr:row>
      <xdr:rowOff>714375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xmlns="" id="{40DBE169-B2BA-8534-DD72-09E7696EF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58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501650</xdr:colOff>
      <xdr:row>104</xdr:row>
      <xdr:rowOff>714375</xdr:rowOff>
    </xdr:to>
    <xdr:pic>
      <xdr:nvPicPr>
        <xdr:cNvPr id="1101" name="Picture 77">
          <a:extLst>
            <a:ext uri="{FF2B5EF4-FFF2-40B4-BE49-F238E27FC236}">
              <a16:creationId xmlns:a16="http://schemas.microsoft.com/office/drawing/2014/main" xmlns="" id="{2CE9C6CB-605E-881F-8B1C-B607352F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458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501650</xdr:colOff>
      <xdr:row>106</xdr:row>
      <xdr:rowOff>714375</xdr:rowOff>
    </xdr:to>
    <xdr:pic>
      <xdr:nvPicPr>
        <xdr:cNvPr id="1102" name="Picture 78">
          <a:extLst>
            <a:ext uri="{FF2B5EF4-FFF2-40B4-BE49-F238E27FC236}">
              <a16:creationId xmlns:a16="http://schemas.microsoft.com/office/drawing/2014/main" xmlns="" id="{D6BDB130-54DD-B927-E8B7-BA7345D0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577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501650</xdr:colOff>
      <xdr:row>107</xdr:row>
      <xdr:rowOff>714375</xdr:rowOff>
    </xdr:to>
    <xdr:pic>
      <xdr:nvPicPr>
        <xdr:cNvPr id="1103" name="Picture 79">
          <a:extLst>
            <a:ext uri="{FF2B5EF4-FFF2-40B4-BE49-F238E27FC236}">
              <a16:creationId xmlns:a16="http://schemas.microsoft.com/office/drawing/2014/main" xmlns="" id="{B8AE5E57-9205-F718-4929-D57D9E25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677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501650</xdr:colOff>
      <xdr:row>108</xdr:row>
      <xdr:rowOff>714375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xmlns="" id="{AF703AE1-60CA-A46E-259D-EE5ADEEB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777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501650</xdr:colOff>
      <xdr:row>110</xdr:row>
      <xdr:rowOff>714375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xmlns="" id="{8A12C429-471B-2566-15CD-2F079991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896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501650</xdr:colOff>
      <xdr:row>111</xdr:row>
      <xdr:rowOff>714375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xmlns="" id="{1150E16C-74EC-A7FF-A737-6947A0FB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9963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501650</xdr:colOff>
      <xdr:row>114</xdr:row>
      <xdr:rowOff>714375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xmlns="" id="{78340906-DA1B-4734-81A8-956BB43F1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134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501650</xdr:colOff>
      <xdr:row>116</xdr:row>
      <xdr:rowOff>714375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xmlns="" id="{7F229E6D-C19C-6CFC-6553-CF5C4577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2535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501650</xdr:colOff>
      <xdr:row>117</xdr:row>
      <xdr:rowOff>714375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xmlns="" id="{6F06DE7B-F8D0-366C-AF4F-7E7F4F954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3535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501650</xdr:colOff>
      <xdr:row>119</xdr:row>
      <xdr:rowOff>714375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xmlns="" id="{6D350D90-7785-0F7D-9074-6C7F3B0D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472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501650</xdr:colOff>
      <xdr:row>121</xdr:row>
      <xdr:rowOff>714375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xmlns="" id="{6524DC7E-933B-8C76-637B-FDA18A73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91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501650</xdr:colOff>
      <xdr:row>122</xdr:row>
      <xdr:rowOff>714375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xmlns="" id="{84473F5C-B04E-C8D7-B1AC-0E50EF7D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691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501650</xdr:colOff>
      <xdr:row>125</xdr:row>
      <xdr:rowOff>714375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xmlns="" id="{84F64A66-7177-1FB2-3E0B-0D8AD8E4C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8298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501650</xdr:colOff>
      <xdr:row>126</xdr:row>
      <xdr:rowOff>714375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xmlns="" id="{4F5551F2-F6DE-8490-9540-69D4FDA2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9298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501650</xdr:colOff>
      <xdr:row>128</xdr:row>
      <xdr:rowOff>714375</xdr:rowOff>
    </xdr:to>
    <xdr:pic>
      <xdr:nvPicPr>
        <xdr:cNvPr id="1115" name="Picture 91">
          <a:extLst>
            <a:ext uri="{FF2B5EF4-FFF2-40B4-BE49-F238E27FC236}">
              <a16:creationId xmlns:a16="http://schemas.microsoft.com/office/drawing/2014/main" xmlns="" id="{15897548-957F-BEAF-E54D-754464D9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0488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501650</xdr:colOff>
      <xdr:row>129</xdr:row>
      <xdr:rowOff>714375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xmlns="" id="{F5499D2C-220A-977C-AF2A-6DB6D5F0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1488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501650</xdr:colOff>
      <xdr:row>130</xdr:row>
      <xdr:rowOff>714375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xmlns="" id="{A0B1412E-BC13-BBC4-0F43-0DA923FE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248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501650</xdr:colOff>
      <xdr:row>131</xdr:row>
      <xdr:rowOff>714375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xmlns="" id="{822168C7-EA55-0D06-6F4B-3D97D7F3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348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501650</xdr:colOff>
      <xdr:row>132</xdr:row>
      <xdr:rowOff>714375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xmlns="" id="{9BFE296C-6962-C889-34D0-3FA4E88F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4489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501650</xdr:colOff>
      <xdr:row>134</xdr:row>
      <xdr:rowOff>714375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xmlns="" id="{732CF585-6A7A-D4CD-2CC3-CD0329BE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567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501650</xdr:colOff>
      <xdr:row>136</xdr:row>
      <xdr:rowOff>714375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xmlns="" id="{759AABC6-5C83-1573-EC91-67F156CD7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687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501650</xdr:colOff>
      <xdr:row>137</xdr:row>
      <xdr:rowOff>714375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xmlns="" id="{A206380C-7A46-E3C4-D461-AA8A2E50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787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501650</xdr:colOff>
      <xdr:row>139</xdr:row>
      <xdr:rowOff>714375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xmlns="" id="{63FFE587-AACD-DB74-A91A-944BAD36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0906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501650</xdr:colOff>
      <xdr:row>140</xdr:row>
      <xdr:rowOff>714375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xmlns="" id="{1B480FD4-0DDC-4E79-3F35-814C7E3B9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006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501650</xdr:colOff>
      <xdr:row>141</xdr:row>
      <xdr:rowOff>714375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xmlns="" id="{3A2778B9-A547-9D4C-C7B1-956B59C81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106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501650</xdr:colOff>
      <xdr:row>142</xdr:row>
      <xdr:rowOff>714375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xmlns="" id="{5AF61E82-AFE9-C2CF-D1B1-697C12134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206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501650</xdr:colOff>
      <xdr:row>143</xdr:row>
      <xdr:rowOff>714375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xmlns="" id="{C89E4306-9BF4-AED2-B3A5-8BB1B140C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3061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501650</xdr:colOff>
      <xdr:row>144</xdr:row>
      <xdr:rowOff>714375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xmlns="" id="{CFC217CC-92E0-8EA3-5CE7-F3EE0DE9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406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501650</xdr:colOff>
      <xdr:row>145</xdr:row>
      <xdr:rowOff>714375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xmlns="" id="{174F2D6F-98C0-A46F-0064-E121965B2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506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501650</xdr:colOff>
      <xdr:row>146</xdr:row>
      <xdr:rowOff>714375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xmlns="" id="{879907FD-CB0C-2629-E14C-103253415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606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501650</xdr:colOff>
      <xdr:row>148</xdr:row>
      <xdr:rowOff>714375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xmlns="" id="{6C12C9B1-6208-AC5D-27D0-77275EA96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725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501650</xdr:colOff>
      <xdr:row>149</xdr:row>
      <xdr:rowOff>714375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xmlns="" id="{D77D6499-B1F2-7869-CD05-1569224B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825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501650</xdr:colOff>
      <xdr:row>152</xdr:row>
      <xdr:rowOff>714375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xmlns="" id="{A93852D3-0B1A-AB8F-F807-3325A1B0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963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501650</xdr:colOff>
      <xdr:row>153</xdr:row>
      <xdr:rowOff>714375</xdr:rowOff>
    </xdr:to>
    <xdr:pic>
      <xdr:nvPicPr>
        <xdr:cNvPr id="1134" name="Picture 110">
          <a:extLst>
            <a:ext uri="{FF2B5EF4-FFF2-40B4-BE49-F238E27FC236}">
              <a16:creationId xmlns:a16="http://schemas.microsoft.com/office/drawing/2014/main" xmlns="" id="{C79C4CFA-2BB5-1981-4F0B-A54EF9B8C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063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501650</xdr:colOff>
      <xdr:row>154</xdr:row>
      <xdr:rowOff>714375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xmlns="" id="{DEE50558-807C-5423-8073-191726B0F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163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501650</xdr:colOff>
      <xdr:row>156</xdr:row>
      <xdr:rowOff>714375</xdr:rowOff>
    </xdr:to>
    <xdr:pic>
      <xdr:nvPicPr>
        <xdr:cNvPr id="1136" name="Picture 112">
          <a:extLst>
            <a:ext uri="{FF2B5EF4-FFF2-40B4-BE49-F238E27FC236}">
              <a16:creationId xmlns:a16="http://schemas.microsoft.com/office/drawing/2014/main" xmlns="" id="{AECDAA5E-AFE4-BB92-47E8-AE5507D2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282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501650</xdr:colOff>
      <xdr:row>158</xdr:row>
      <xdr:rowOff>714375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xmlns="" id="{782F9F27-E099-76D1-0390-28511717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4015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501650</xdr:colOff>
      <xdr:row>162</xdr:row>
      <xdr:rowOff>714375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xmlns="" id="{56F48EA2-45B0-5942-0398-4A57EAD7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558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501650</xdr:colOff>
      <xdr:row>164</xdr:row>
      <xdr:rowOff>714375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xmlns="" id="{3BC67B08-1D32-A97A-A551-0A8C55EC0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677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501650</xdr:colOff>
      <xdr:row>165</xdr:row>
      <xdr:rowOff>714375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xmlns="" id="{1517015F-E3D5-EB32-9C0C-25CABBFDF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796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501650</xdr:colOff>
      <xdr:row>168</xdr:row>
      <xdr:rowOff>714375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xmlns="" id="{E6648891-4AD3-B715-39CB-48F6BD3B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29349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501650</xdr:colOff>
      <xdr:row>169</xdr:row>
      <xdr:rowOff>714375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xmlns="" id="{0A97FAAA-7F4E-A267-8C51-114AEE463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30349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501650</xdr:colOff>
      <xdr:row>171</xdr:row>
      <xdr:rowOff>714375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xmlns="" id="{FA9B6946-14AD-3A9D-BF5E-61709D91F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3254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501650</xdr:colOff>
      <xdr:row>175</xdr:row>
      <xdr:rowOff>714375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xmlns="" id="{7BF800B6-DE13-1402-A7D7-57BE87744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3511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501650</xdr:colOff>
      <xdr:row>176</xdr:row>
      <xdr:rowOff>714375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xmlns="" id="{E108214D-084B-EAAE-D8C6-96969674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3611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501650</xdr:colOff>
      <xdr:row>177</xdr:row>
      <xdr:rowOff>714375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xmlns="" id="{B6663D61-9176-4B2C-7265-FDB0719C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3711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501650</xdr:colOff>
      <xdr:row>178</xdr:row>
      <xdr:rowOff>714375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xmlns="" id="{2F5F6DDB-3DCA-6FEF-E399-2B06D6FA1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3811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501650</xdr:colOff>
      <xdr:row>179</xdr:row>
      <xdr:rowOff>714375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xmlns="" id="{9C9EBA56-C236-72B9-51BD-7B35152D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3911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501650</xdr:colOff>
      <xdr:row>180</xdr:row>
      <xdr:rowOff>714375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xmlns="" id="{3703DB0D-BDB9-1647-4A07-98BD48AE3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011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501650</xdr:colOff>
      <xdr:row>182</xdr:row>
      <xdr:rowOff>714375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xmlns="" id="{CBD76EA2-683E-558A-770C-65B2BA6A8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1303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501650</xdr:colOff>
      <xdr:row>184</xdr:row>
      <xdr:rowOff>714375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xmlns="" id="{A136289B-E05F-FF62-AC4C-B5B6D667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249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501650</xdr:colOff>
      <xdr:row>185</xdr:row>
      <xdr:rowOff>714375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xmlns="" id="{96CCD746-D480-7247-4415-917CC98E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349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501650</xdr:colOff>
      <xdr:row>187</xdr:row>
      <xdr:rowOff>714375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xmlns="" id="{3535397E-A995-9BE5-0318-10F1F7BA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468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501650</xdr:colOff>
      <xdr:row>190</xdr:row>
      <xdr:rowOff>714375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xmlns="" id="{D1243E1F-651F-E892-CF12-4FD4255EB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606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501650</xdr:colOff>
      <xdr:row>191</xdr:row>
      <xdr:rowOff>714375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xmlns="" id="{53E6C2FA-2538-BF14-E2B3-00824993F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706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501650</xdr:colOff>
      <xdr:row>193</xdr:row>
      <xdr:rowOff>714375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xmlns="" id="{E9A14AF3-AB7A-805A-5525-944F2EEB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825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501650</xdr:colOff>
      <xdr:row>195</xdr:row>
      <xdr:rowOff>714375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xmlns="" id="{18A414D0-424A-C289-6D10-02DB52E8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4944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501650</xdr:colOff>
      <xdr:row>198</xdr:row>
      <xdr:rowOff>714375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xmlns="" id="{A5688F4B-A283-168F-A54A-53365B69C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082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501650</xdr:colOff>
      <xdr:row>201</xdr:row>
      <xdr:rowOff>714375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xmlns="" id="{FD4E08ED-05D6-4F1E-10AC-8FFEF0DB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3209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501650</xdr:colOff>
      <xdr:row>203</xdr:row>
      <xdr:rowOff>714375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xmlns="" id="{B12B5DAF-42A3-1218-63E6-A8E78B8CB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4400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501650</xdr:colOff>
      <xdr:row>205</xdr:row>
      <xdr:rowOff>714375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xmlns="" id="{AD2CE42E-9C98-26B3-BC5B-D232B099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559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501650</xdr:colOff>
      <xdr:row>207</xdr:row>
      <xdr:rowOff>714375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xmlns="" id="{FC5B6495-C2BF-A226-0356-FB925932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678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501650</xdr:colOff>
      <xdr:row>209</xdr:row>
      <xdr:rowOff>714375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xmlns="" id="{DA4F32BA-C9AE-D9E2-4180-9157C241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797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501650</xdr:colOff>
      <xdr:row>211</xdr:row>
      <xdr:rowOff>714375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xmlns="" id="{CAA3098D-D225-810F-CC36-5BE9D88E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5916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501650</xdr:colOff>
      <xdr:row>212</xdr:row>
      <xdr:rowOff>714375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xmlns="" id="{0F011F03-78BD-30AE-4F33-298823438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016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501650</xdr:colOff>
      <xdr:row>215</xdr:row>
      <xdr:rowOff>714375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xmlns="" id="{C454F24B-05CB-7F61-C4B7-5B8BC394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154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501650</xdr:colOff>
      <xdr:row>217</xdr:row>
      <xdr:rowOff>714375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xmlns="" id="{9D439086-BD0B-22D9-A912-A94166D0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2734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501650</xdr:colOff>
      <xdr:row>218</xdr:row>
      <xdr:rowOff>714375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xmlns="" id="{50F9CCEF-EA3D-38B6-8547-D1E301E5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373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501650</xdr:colOff>
      <xdr:row>219</xdr:row>
      <xdr:rowOff>714375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xmlns="" id="{79183C87-2095-2464-2776-CC162ADB4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473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501650</xdr:colOff>
      <xdr:row>222</xdr:row>
      <xdr:rowOff>714375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xmlns="" id="{454D41E1-45A8-B4D6-45E7-25E60ED1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611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501650</xdr:colOff>
      <xdr:row>223</xdr:row>
      <xdr:rowOff>714375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xmlns="" id="{7C32D206-71A8-01A9-4AB5-0218C22F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711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501650</xdr:colOff>
      <xdr:row>224</xdr:row>
      <xdr:rowOff>714375</xdr:rowOff>
    </xdr:to>
    <xdr:pic>
      <xdr:nvPicPr>
        <xdr:cNvPr id="1175" name="Picture 151">
          <a:extLst>
            <a:ext uri="{FF2B5EF4-FFF2-40B4-BE49-F238E27FC236}">
              <a16:creationId xmlns:a16="http://schemas.microsoft.com/office/drawing/2014/main" xmlns="" id="{FAD6796B-2AF9-21C6-D1A7-27232638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811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501650</xdr:colOff>
      <xdr:row>225</xdr:row>
      <xdr:rowOff>714375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xmlns="" id="{E9BA9270-5560-B6D2-91EC-35FE797F4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69116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501650</xdr:colOff>
      <xdr:row>228</xdr:row>
      <xdr:rowOff>714375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xmlns="" id="{400E29E8-D34A-F818-A648-98BD8E16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049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501650</xdr:colOff>
      <xdr:row>233</xdr:row>
      <xdr:rowOff>714375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xmlns="" id="{706CA3C8-E139-A334-2B01-4BF68AA5D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325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501650</xdr:colOff>
      <xdr:row>234</xdr:row>
      <xdr:rowOff>714375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xmlns="" id="{33499704-CF47-75AC-AECF-EAAE2B5D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425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501650</xdr:colOff>
      <xdr:row>235</xdr:row>
      <xdr:rowOff>714375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xmlns="" id="{C42ACBC0-8D53-F63E-E03B-109F7906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545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501650</xdr:colOff>
      <xdr:row>236</xdr:row>
      <xdr:rowOff>714375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xmlns="" id="{01EB3FE0-FA67-5195-7D72-CA0B932F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645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501650</xdr:colOff>
      <xdr:row>237</xdr:row>
      <xdr:rowOff>714375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xmlns="" id="{0DD49A6E-1880-34BB-B691-28C02183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745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501650</xdr:colOff>
      <xdr:row>238</xdr:row>
      <xdr:rowOff>714375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xmlns="" id="{57A07E20-9D4D-BEFC-1180-F41152A8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845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501650</xdr:colOff>
      <xdr:row>239</xdr:row>
      <xdr:rowOff>714375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xmlns="" id="{6AE57342-633F-98D0-FBAB-D63D45841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7964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501650</xdr:colOff>
      <xdr:row>240</xdr:row>
      <xdr:rowOff>714375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xmlns="" id="{996C3D15-7D05-38B9-F539-B97BD7D6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064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501650</xdr:colOff>
      <xdr:row>241</xdr:row>
      <xdr:rowOff>714375</xdr:rowOff>
    </xdr:to>
    <xdr:pic>
      <xdr:nvPicPr>
        <xdr:cNvPr id="1187" name="Picture 163">
          <a:extLst>
            <a:ext uri="{FF2B5EF4-FFF2-40B4-BE49-F238E27FC236}">
              <a16:creationId xmlns:a16="http://schemas.microsoft.com/office/drawing/2014/main" xmlns="" id="{C6D7BF61-AD08-E9E1-95C7-C964F9EC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1641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501650</xdr:colOff>
      <xdr:row>242</xdr:row>
      <xdr:rowOff>714375</xdr:rowOff>
    </xdr:to>
    <xdr:pic>
      <xdr:nvPicPr>
        <xdr:cNvPr id="1188" name="Picture 164">
          <a:extLst>
            <a:ext uri="{FF2B5EF4-FFF2-40B4-BE49-F238E27FC236}">
              <a16:creationId xmlns:a16="http://schemas.microsoft.com/office/drawing/2014/main" xmlns="" id="{BCB60BB8-30BD-C9E4-31BE-C60587F0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264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501650</xdr:colOff>
      <xdr:row>243</xdr:row>
      <xdr:rowOff>714375</xdr:rowOff>
    </xdr:to>
    <xdr:pic>
      <xdr:nvPicPr>
        <xdr:cNvPr id="1189" name="Picture 165">
          <a:extLst>
            <a:ext uri="{FF2B5EF4-FFF2-40B4-BE49-F238E27FC236}">
              <a16:creationId xmlns:a16="http://schemas.microsoft.com/office/drawing/2014/main" xmlns="" id="{B1A18997-C635-B54C-AF69-D62C560EB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364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501650</xdr:colOff>
      <xdr:row>244</xdr:row>
      <xdr:rowOff>714375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xmlns="" id="{B40A4EDB-6B7E-5282-4857-1E3901E9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464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501650</xdr:colOff>
      <xdr:row>245</xdr:row>
      <xdr:rowOff>714375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xmlns="" id="{6C7B01F1-9752-47D0-12F3-409FD9D0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564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501650</xdr:colOff>
      <xdr:row>246</xdr:row>
      <xdr:rowOff>714375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xmlns="" id="{BFB84E33-0797-63BE-1B66-C537D7E6E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664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501650</xdr:colOff>
      <xdr:row>247</xdr:row>
      <xdr:rowOff>714375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xmlns="" id="{0865AB51-5E70-305F-DC13-4F5F8920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764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501650</xdr:colOff>
      <xdr:row>248</xdr:row>
      <xdr:rowOff>714375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xmlns="" id="{4F6660BD-236B-BDB2-A084-1F351D84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864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501650</xdr:colOff>
      <xdr:row>250</xdr:row>
      <xdr:rowOff>714375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xmlns="" id="{B0CF3EE1-57EA-DE8D-11A9-0D68720B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8983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501650</xdr:colOff>
      <xdr:row>251</xdr:row>
      <xdr:rowOff>714375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xmlns="" id="{21A240A6-A8E0-2790-DCE2-F999080C0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0833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501650</xdr:colOff>
      <xdr:row>252</xdr:row>
      <xdr:rowOff>714375</xdr:rowOff>
    </xdr:to>
    <xdr:pic>
      <xdr:nvPicPr>
        <xdr:cNvPr id="1197" name="Picture 173">
          <a:extLst>
            <a:ext uri="{FF2B5EF4-FFF2-40B4-BE49-F238E27FC236}">
              <a16:creationId xmlns:a16="http://schemas.microsoft.com/office/drawing/2014/main" xmlns="" id="{F6F683D0-970E-2318-A3B6-9671E7EF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183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501650</xdr:colOff>
      <xdr:row>253</xdr:row>
      <xdr:rowOff>714375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xmlns="" id="{25E9E7E6-5855-6DF7-E36D-230754851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2833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501650</xdr:colOff>
      <xdr:row>254</xdr:row>
      <xdr:rowOff>714375</xdr:rowOff>
    </xdr:to>
    <xdr:pic>
      <xdr:nvPicPr>
        <xdr:cNvPr id="1199" name="Picture 175">
          <a:extLst>
            <a:ext uri="{FF2B5EF4-FFF2-40B4-BE49-F238E27FC236}">
              <a16:creationId xmlns:a16="http://schemas.microsoft.com/office/drawing/2014/main" xmlns="" id="{ACE6106C-7E22-D67B-3E9F-7527D6AC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3833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501650</xdr:colOff>
      <xdr:row>255</xdr:row>
      <xdr:rowOff>714375</xdr:rowOff>
    </xdr:to>
    <xdr:pic>
      <xdr:nvPicPr>
        <xdr:cNvPr id="1200" name="Picture 176">
          <a:extLst>
            <a:ext uri="{FF2B5EF4-FFF2-40B4-BE49-F238E27FC236}">
              <a16:creationId xmlns:a16="http://schemas.microsoft.com/office/drawing/2014/main" xmlns="" id="{B46EE71A-AEC2-FF8B-6B71-232BACA3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4833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501650</xdr:colOff>
      <xdr:row>257</xdr:row>
      <xdr:rowOff>714375</xdr:rowOff>
    </xdr:to>
    <xdr:pic>
      <xdr:nvPicPr>
        <xdr:cNvPr id="1201" name="Picture 177">
          <a:extLst>
            <a:ext uri="{FF2B5EF4-FFF2-40B4-BE49-F238E27FC236}">
              <a16:creationId xmlns:a16="http://schemas.microsoft.com/office/drawing/2014/main" xmlns="" id="{7ED78F51-24A7-7C89-8290-EC4B4B73A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6024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501650</xdr:colOff>
      <xdr:row>258</xdr:row>
      <xdr:rowOff>714375</xdr:rowOff>
    </xdr:to>
    <xdr:pic>
      <xdr:nvPicPr>
        <xdr:cNvPr id="1202" name="Picture 178">
          <a:extLst>
            <a:ext uri="{FF2B5EF4-FFF2-40B4-BE49-F238E27FC236}">
              <a16:creationId xmlns:a16="http://schemas.microsoft.com/office/drawing/2014/main" xmlns="" id="{DECB1BC6-DE32-BE8B-B501-E1E166BEB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7024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501650</xdr:colOff>
      <xdr:row>260</xdr:row>
      <xdr:rowOff>714375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xmlns="" id="{46384BAC-647D-5623-AE3C-50AE27771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8215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501650</xdr:colOff>
      <xdr:row>261</xdr:row>
      <xdr:rowOff>714375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xmlns="" id="{9EF667DA-289A-0994-C976-7690B87E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99215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501650</xdr:colOff>
      <xdr:row>263</xdr:row>
      <xdr:rowOff>714375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xmlns="" id="{64F010C0-60D0-BCD0-798B-01BB7FF6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040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501650</xdr:colOff>
      <xdr:row>265</xdr:row>
      <xdr:rowOff>714375</xdr:rowOff>
    </xdr:to>
    <xdr:pic>
      <xdr:nvPicPr>
        <xdr:cNvPr id="1206" name="Picture 182">
          <a:extLst>
            <a:ext uri="{FF2B5EF4-FFF2-40B4-BE49-F238E27FC236}">
              <a16:creationId xmlns:a16="http://schemas.microsoft.com/office/drawing/2014/main" xmlns="" id="{8D3614A1-0657-14E2-26FD-B8699AFA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159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501650</xdr:colOff>
      <xdr:row>266</xdr:row>
      <xdr:rowOff>714375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xmlns="" id="{A8169D11-C3BA-33DB-5545-6788BD10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259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501650</xdr:colOff>
      <xdr:row>267</xdr:row>
      <xdr:rowOff>714375</xdr:rowOff>
    </xdr:to>
    <xdr:pic>
      <xdr:nvPicPr>
        <xdr:cNvPr id="1208" name="Picture 184">
          <a:extLst>
            <a:ext uri="{FF2B5EF4-FFF2-40B4-BE49-F238E27FC236}">
              <a16:creationId xmlns:a16="http://schemas.microsoft.com/office/drawing/2014/main" xmlns="" id="{6C3CB1A2-100E-0331-3E89-CD8B98540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359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501650</xdr:colOff>
      <xdr:row>268</xdr:row>
      <xdr:rowOff>714375</xdr:rowOff>
    </xdr:to>
    <xdr:pic>
      <xdr:nvPicPr>
        <xdr:cNvPr id="1209" name="Picture 185">
          <a:extLst>
            <a:ext uri="{FF2B5EF4-FFF2-40B4-BE49-F238E27FC236}">
              <a16:creationId xmlns:a16="http://schemas.microsoft.com/office/drawing/2014/main" xmlns="" id="{4A925B16-8637-50CF-220B-4E7D5232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459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501650</xdr:colOff>
      <xdr:row>269</xdr:row>
      <xdr:rowOff>714375</xdr:rowOff>
    </xdr:to>
    <xdr:pic>
      <xdr:nvPicPr>
        <xdr:cNvPr id="1210" name="Picture 186">
          <a:extLst>
            <a:ext uri="{FF2B5EF4-FFF2-40B4-BE49-F238E27FC236}">
              <a16:creationId xmlns:a16="http://schemas.microsoft.com/office/drawing/2014/main" xmlns="" id="{27018FA4-B104-356A-5E16-892A96DE4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559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501650</xdr:colOff>
      <xdr:row>270</xdr:row>
      <xdr:rowOff>714375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xmlns="" id="{36B4527C-6BD2-2126-D0D3-EAF1D558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659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501650</xdr:colOff>
      <xdr:row>271</xdr:row>
      <xdr:rowOff>714375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xmlns="" id="{8A18E714-C046-B3BA-31FB-CD4375AC7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759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501650</xdr:colOff>
      <xdr:row>272</xdr:row>
      <xdr:rowOff>714375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xmlns="" id="{A3681348-9F42-EE84-585A-594FF2189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859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501650</xdr:colOff>
      <xdr:row>273</xdr:row>
      <xdr:rowOff>714375</xdr:rowOff>
    </xdr:to>
    <xdr:pic>
      <xdr:nvPicPr>
        <xdr:cNvPr id="1214" name="Picture 190">
          <a:extLst>
            <a:ext uri="{FF2B5EF4-FFF2-40B4-BE49-F238E27FC236}">
              <a16:creationId xmlns:a16="http://schemas.microsoft.com/office/drawing/2014/main" xmlns="" id="{AA1A15AB-A645-F33C-2C59-6C6DFFAB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959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501650</xdr:colOff>
      <xdr:row>275</xdr:row>
      <xdr:rowOff>714375</xdr:rowOff>
    </xdr:to>
    <xdr:pic>
      <xdr:nvPicPr>
        <xdr:cNvPr id="1215" name="Picture 191">
          <a:extLst>
            <a:ext uri="{FF2B5EF4-FFF2-40B4-BE49-F238E27FC236}">
              <a16:creationId xmlns:a16="http://schemas.microsoft.com/office/drawing/2014/main" xmlns="" id="{1EED3A6F-3F43-D8C9-BA75-BB2B0E4A2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078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501650</xdr:colOff>
      <xdr:row>276</xdr:row>
      <xdr:rowOff>714375</xdr:rowOff>
    </xdr:to>
    <xdr:pic>
      <xdr:nvPicPr>
        <xdr:cNvPr id="1216" name="Picture 192">
          <a:extLst>
            <a:ext uri="{FF2B5EF4-FFF2-40B4-BE49-F238E27FC236}">
              <a16:creationId xmlns:a16="http://schemas.microsoft.com/office/drawing/2014/main" xmlns="" id="{723D1BFC-D34E-51F3-74A4-6CC6467C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178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501650</xdr:colOff>
      <xdr:row>277</xdr:row>
      <xdr:rowOff>714375</xdr:rowOff>
    </xdr:to>
    <xdr:pic>
      <xdr:nvPicPr>
        <xdr:cNvPr id="1217" name="Picture 193">
          <a:extLst>
            <a:ext uri="{FF2B5EF4-FFF2-40B4-BE49-F238E27FC236}">
              <a16:creationId xmlns:a16="http://schemas.microsoft.com/office/drawing/2014/main" xmlns="" id="{F6C59C76-3A2A-AC9E-5854-342854D3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278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501650</xdr:colOff>
      <xdr:row>278</xdr:row>
      <xdr:rowOff>714375</xdr:rowOff>
    </xdr:to>
    <xdr:pic>
      <xdr:nvPicPr>
        <xdr:cNvPr id="1218" name="Picture 194">
          <a:extLst>
            <a:ext uri="{FF2B5EF4-FFF2-40B4-BE49-F238E27FC236}">
              <a16:creationId xmlns:a16="http://schemas.microsoft.com/office/drawing/2014/main" xmlns="" id="{B231CFC5-72E8-EA56-3B03-6EB202124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3788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501650</xdr:colOff>
      <xdr:row>279</xdr:row>
      <xdr:rowOff>714375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xmlns="" id="{8DBABB1B-E17F-7BD0-5408-032BA3AD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4788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501650</xdr:colOff>
      <xdr:row>281</xdr:row>
      <xdr:rowOff>714375</xdr:rowOff>
    </xdr:to>
    <xdr:pic>
      <xdr:nvPicPr>
        <xdr:cNvPr id="1220" name="Picture 196">
          <a:extLst>
            <a:ext uri="{FF2B5EF4-FFF2-40B4-BE49-F238E27FC236}">
              <a16:creationId xmlns:a16="http://schemas.microsoft.com/office/drawing/2014/main" xmlns="" id="{4586645E-DF24-54EA-E85A-26656278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597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501650</xdr:colOff>
      <xdr:row>282</xdr:row>
      <xdr:rowOff>714375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xmlns="" id="{EE8BB68E-28F1-455D-02FC-6053DB89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7170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501650</xdr:colOff>
      <xdr:row>283</xdr:row>
      <xdr:rowOff>714375</xdr:rowOff>
    </xdr:to>
    <xdr:pic>
      <xdr:nvPicPr>
        <xdr:cNvPr id="1222" name="Picture 198">
          <a:extLst>
            <a:ext uri="{FF2B5EF4-FFF2-40B4-BE49-F238E27FC236}">
              <a16:creationId xmlns:a16="http://schemas.microsoft.com/office/drawing/2014/main" xmlns="" id="{1A4D1AF1-5FD4-FC5D-D17D-1BD6E1B0C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8170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501650</xdr:colOff>
      <xdr:row>284</xdr:row>
      <xdr:rowOff>714375</xdr:rowOff>
    </xdr:to>
    <xdr:pic>
      <xdr:nvPicPr>
        <xdr:cNvPr id="1223" name="Picture 199">
          <a:extLst>
            <a:ext uri="{FF2B5EF4-FFF2-40B4-BE49-F238E27FC236}">
              <a16:creationId xmlns:a16="http://schemas.microsoft.com/office/drawing/2014/main" xmlns="" id="{8CB0EBBD-6E89-9AE3-E7F3-468DEAF2F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19170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501650</xdr:colOff>
      <xdr:row>286</xdr:row>
      <xdr:rowOff>714375</xdr:rowOff>
    </xdr:to>
    <xdr:pic>
      <xdr:nvPicPr>
        <xdr:cNvPr id="1224" name="Picture 200">
          <a:extLst>
            <a:ext uri="{FF2B5EF4-FFF2-40B4-BE49-F238E27FC236}">
              <a16:creationId xmlns:a16="http://schemas.microsoft.com/office/drawing/2014/main" xmlns="" id="{98C9437F-2114-429D-1D4D-85FE56E1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036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287</xdr:row>
      <xdr:rowOff>0</xdr:rowOff>
    </xdr:from>
    <xdr:to>
      <xdr:col>1</xdr:col>
      <xdr:colOff>501650</xdr:colOff>
      <xdr:row>287</xdr:row>
      <xdr:rowOff>714375</xdr:rowOff>
    </xdr:to>
    <xdr:pic>
      <xdr:nvPicPr>
        <xdr:cNvPr id="1225" name="Picture 201">
          <a:extLst>
            <a:ext uri="{FF2B5EF4-FFF2-40B4-BE49-F238E27FC236}">
              <a16:creationId xmlns:a16="http://schemas.microsoft.com/office/drawing/2014/main" xmlns="" id="{6E097F91-656B-D437-7159-C7953D0ED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136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501650</xdr:colOff>
      <xdr:row>288</xdr:row>
      <xdr:rowOff>714375</xdr:rowOff>
    </xdr:to>
    <xdr:pic>
      <xdr:nvPicPr>
        <xdr:cNvPr id="1226" name="Picture 202">
          <a:extLst>
            <a:ext uri="{FF2B5EF4-FFF2-40B4-BE49-F238E27FC236}">
              <a16:creationId xmlns:a16="http://schemas.microsoft.com/office/drawing/2014/main" xmlns="" id="{630666F2-006F-9C5E-9F93-247E78A75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236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501650</xdr:colOff>
      <xdr:row>289</xdr:row>
      <xdr:rowOff>714375</xdr:rowOff>
    </xdr:to>
    <xdr:pic>
      <xdr:nvPicPr>
        <xdr:cNvPr id="1227" name="Picture 203">
          <a:extLst>
            <a:ext uri="{FF2B5EF4-FFF2-40B4-BE49-F238E27FC236}">
              <a16:creationId xmlns:a16="http://schemas.microsoft.com/office/drawing/2014/main" xmlns="" id="{63C58F51-E118-184F-1DB2-4B9E939F5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336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501650</xdr:colOff>
      <xdr:row>291</xdr:row>
      <xdr:rowOff>714375</xdr:rowOff>
    </xdr:to>
    <xdr:pic>
      <xdr:nvPicPr>
        <xdr:cNvPr id="1228" name="Picture 204">
          <a:extLst>
            <a:ext uri="{FF2B5EF4-FFF2-40B4-BE49-F238E27FC236}">
              <a16:creationId xmlns:a16="http://schemas.microsoft.com/office/drawing/2014/main" xmlns="" id="{ABFA04F1-3D2B-4CEA-CBC7-C4C421E6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455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1</xdr:col>
      <xdr:colOff>501650</xdr:colOff>
      <xdr:row>292</xdr:row>
      <xdr:rowOff>714375</xdr:rowOff>
    </xdr:to>
    <xdr:pic>
      <xdr:nvPicPr>
        <xdr:cNvPr id="1229" name="Picture 205">
          <a:extLst>
            <a:ext uri="{FF2B5EF4-FFF2-40B4-BE49-F238E27FC236}">
              <a16:creationId xmlns:a16="http://schemas.microsoft.com/office/drawing/2014/main" xmlns="" id="{FF7DDFDC-6124-6E3A-BD93-E2770D67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555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501650</xdr:colOff>
      <xdr:row>293</xdr:row>
      <xdr:rowOff>714375</xdr:rowOff>
    </xdr:to>
    <xdr:pic>
      <xdr:nvPicPr>
        <xdr:cNvPr id="1230" name="Picture 206">
          <a:extLst>
            <a:ext uri="{FF2B5EF4-FFF2-40B4-BE49-F238E27FC236}">
              <a16:creationId xmlns:a16="http://schemas.microsoft.com/office/drawing/2014/main" xmlns="" id="{50D960DB-7D16-3B79-2CE5-4FA03A95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655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501650</xdr:colOff>
      <xdr:row>294</xdr:row>
      <xdr:rowOff>714375</xdr:rowOff>
    </xdr:to>
    <xdr:pic>
      <xdr:nvPicPr>
        <xdr:cNvPr id="1231" name="Picture 207">
          <a:extLst>
            <a:ext uri="{FF2B5EF4-FFF2-40B4-BE49-F238E27FC236}">
              <a16:creationId xmlns:a16="http://schemas.microsoft.com/office/drawing/2014/main" xmlns="" id="{E6096FA6-E402-DA8E-EFC1-18AAB8DBD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755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501650</xdr:colOff>
      <xdr:row>295</xdr:row>
      <xdr:rowOff>714375</xdr:rowOff>
    </xdr:to>
    <xdr:pic>
      <xdr:nvPicPr>
        <xdr:cNvPr id="1232" name="Picture 208">
          <a:extLst>
            <a:ext uri="{FF2B5EF4-FFF2-40B4-BE49-F238E27FC236}">
              <a16:creationId xmlns:a16="http://schemas.microsoft.com/office/drawing/2014/main" xmlns="" id="{94DE7917-F59D-7D61-D725-1B2B1944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855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501650</xdr:colOff>
      <xdr:row>296</xdr:row>
      <xdr:rowOff>714375</xdr:rowOff>
    </xdr:to>
    <xdr:pic>
      <xdr:nvPicPr>
        <xdr:cNvPr id="1233" name="Picture 209">
          <a:extLst>
            <a:ext uri="{FF2B5EF4-FFF2-40B4-BE49-F238E27FC236}">
              <a16:creationId xmlns:a16="http://schemas.microsoft.com/office/drawing/2014/main" xmlns="" id="{4275665F-5B91-7C0B-EA7F-BEA18E98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2955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297</xdr:row>
      <xdr:rowOff>0</xdr:rowOff>
    </xdr:from>
    <xdr:to>
      <xdr:col>1</xdr:col>
      <xdr:colOff>501650</xdr:colOff>
      <xdr:row>297</xdr:row>
      <xdr:rowOff>714375</xdr:rowOff>
    </xdr:to>
    <xdr:pic>
      <xdr:nvPicPr>
        <xdr:cNvPr id="1234" name="Picture 210">
          <a:extLst>
            <a:ext uri="{FF2B5EF4-FFF2-40B4-BE49-F238E27FC236}">
              <a16:creationId xmlns:a16="http://schemas.microsoft.com/office/drawing/2014/main" xmlns="" id="{86C01A47-8C36-5D93-79DB-E174B914C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055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501650</xdr:colOff>
      <xdr:row>299</xdr:row>
      <xdr:rowOff>714375</xdr:rowOff>
    </xdr:to>
    <xdr:pic>
      <xdr:nvPicPr>
        <xdr:cNvPr id="1236" name="Picture 212">
          <a:extLst>
            <a:ext uri="{FF2B5EF4-FFF2-40B4-BE49-F238E27FC236}">
              <a16:creationId xmlns:a16="http://schemas.microsoft.com/office/drawing/2014/main" xmlns="" id="{81A15A1E-1009-A0C8-1D0F-2DC630B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2933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501650</xdr:colOff>
      <xdr:row>300</xdr:row>
      <xdr:rowOff>714375</xdr:rowOff>
    </xdr:to>
    <xdr:pic>
      <xdr:nvPicPr>
        <xdr:cNvPr id="1237" name="Picture 213">
          <a:extLst>
            <a:ext uri="{FF2B5EF4-FFF2-40B4-BE49-F238E27FC236}">
              <a16:creationId xmlns:a16="http://schemas.microsoft.com/office/drawing/2014/main" xmlns="" id="{903C4E45-8750-6AF1-CF7F-B5E6EFA8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393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301</xdr:row>
      <xdr:rowOff>0</xdr:rowOff>
    </xdr:from>
    <xdr:to>
      <xdr:col>1</xdr:col>
      <xdr:colOff>501650</xdr:colOff>
      <xdr:row>301</xdr:row>
      <xdr:rowOff>714375</xdr:rowOff>
    </xdr:to>
    <xdr:pic>
      <xdr:nvPicPr>
        <xdr:cNvPr id="1238" name="Picture 214">
          <a:extLst>
            <a:ext uri="{FF2B5EF4-FFF2-40B4-BE49-F238E27FC236}">
              <a16:creationId xmlns:a16="http://schemas.microsoft.com/office/drawing/2014/main" xmlns="" id="{D81D6706-BEC0-03F0-BB94-B300CB48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493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501650</xdr:colOff>
      <xdr:row>302</xdr:row>
      <xdr:rowOff>714375</xdr:rowOff>
    </xdr:to>
    <xdr:pic>
      <xdr:nvPicPr>
        <xdr:cNvPr id="1239" name="Picture 215">
          <a:extLst>
            <a:ext uri="{FF2B5EF4-FFF2-40B4-BE49-F238E27FC236}">
              <a16:creationId xmlns:a16="http://schemas.microsoft.com/office/drawing/2014/main" xmlns="" id="{1277F7AA-EED4-539C-9E54-3E923C09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593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501650</xdr:colOff>
      <xdr:row>304</xdr:row>
      <xdr:rowOff>714375</xdr:rowOff>
    </xdr:to>
    <xdr:pic>
      <xdr:nvPicPr>
        <xdr:cNvPr id="1240" name="Picture 216">
          <a:extLst>
            <a:ext uri="{FF2B5EF4-FFF2-40B4-BE49-F238E27FC236}">
              <a16:creationId xmlns:a16="http://schemas.microsoft.com/office/drawing/2014/main" xmlns="" id="{174EAB18-22F9-E5ED-0A90-C81C21FE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712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501650</xdr:colOff>
      <xdr:row>305</xdr:row>
      <xdr:rowOff>714375</xdr:rowOff>
    </xdr:to>
    <xdr:pic>
      <xdr:nvPicPr>
        <xdr:cNvPr id="1241" name="Picture 217">
          <a:extLst>
            <a:ext uri="{FF2B5EF4-FFF2-40B4-BE49-F238E27FC236}">
              <a16:creationId xmlns:a16="http://schemas.microsoft.com/office/drawing/2014/main" xmlns="" id="{79809D49-354A-B187-3925-234E774F1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8125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501650</xdr:colOff>
      <xdr:row>306</xdr:row>
      <xdr:rowOff>714375</xdr:rowOff>
    </xdr:to>
    <xdr:pic>
      <xdr:nvPicPr>
        <xdr:cNvPr id="1242" name="Picture 218">
          <a:extLst>
            <a:ext uri="{FF2B5EF4-FFF2-40B4-BE49-F238E27FC236}">
              <a16:creationId xmlns:a16="http://schemas.microsoft.com/office/drawing/2014/main" xmlns="" id="{41121EA7-3891-8F46-794E-7CD9EB31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9125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501650</xdr:colOff>
      <xdr:row>309</xdr:row>
      <xdr:rowOff>714375</xdr:rowOff>
    </xdr:to>
    <xdr:pic>
      <xdr:nvPicPr>
        <xdr:cNvPr id="1243" name="Picture 219">
          <a:extLst>
            <a:ext uri="{FF2B5EF4-FFF2-40B4-BE49-F238E27FC236}">
              <a16:creationId xmlns:a16="http://schemas.microsoft.com/office/drawing/2014/main" xmlns="" id="{45985EA4-7A40-E095-A8F7-B8951B64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050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310</xdr:row>
      <xdr:rowOff>0</xdr:rowOff>
    </xdr:from>
    <xdr:to>
      <xdr:col>1</xdr:col>
      <xdr:colOff>501650</xdr:colOff>
      <xdr:row>310</xdr:row>
      <xdr:rowOff>714375</xdr:rowOff>
    </xdr:to>
    <xdr:pic>
      <xdr:nvPicPr>
        <xdr:cNvPr id="1244" name="Picture 220">
          <a:extLst>
            <a:ext uri="{FF2B5EF4-FFF2-40B4-BE49-F238E27FC236}">
              <a16:creationId xmlns:a16="http://schemas.microsoft.com/office/drawing/2014/main" xmlns="" id="{EEBA6623-EEEB-070A-76A7-B07BFEF8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1506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501650</xdr:colOff>
      <xdr:row>311</xdr:row>
      <xdr:rowOff>714375</xdr:rowOff>
    </xdr:to>
    <xdr:pic>
      <xdr:nvPicPr>
        <xdr:cNvPr id="1245" name="Picture 221">
          <a:extLst>
            <a:ext uri="{FF2B5EF4-FFF2-40B4-BE49-F238E27FC236}">
              <a16:creationId xmlns:a16="http://schemas.microsoft.com/office/drawing/2014/main" xmlns="" id="{45200FD0-D2CA-7960-1BA0-D87391EF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250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312</xdr:row>
      <xdr:rowOff>0</xdr:rowOff>
    </xdr:from>
    <xdr:to>
      <xdr:col>1</xdr:col>
      <xdr:colOff>501650</xdr:colOff>
      <xdr:row>312</xdr:row>
      <xdr:rowOff>714375</xdr:rowOff>
    </xdr:to>
    <xdr:pic>
      <xdr:nvPicPr>
        <xdr:cNvPr id="1246" name="Picture 222">
          <a:extLst>
            <a:ext uri="{FF2B5EF4-FFF2-40B4-BE49-F238E27FC236}">
              <a16:creationId xmlns:a16="http://schemas.microsoft.com/office/drawing/2014/main" xmlns="" id="{F8289769-4203-B22D-52AC-920E4844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350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501650</xdr:colOff>
      <xdr:row>313</xdr:row>
      <xdr:rowOff>714375</xdr:rowOff>
    </xdr:to>
    <xdr:pic>
      <xdr:nvPicPr>
        <xdr:cNvPr id="1247" name="Picture 223">
          <a:extLst>
            <a:ext uri="{FF2B5EF4-FFF2-40B4-BE49-F238E27FC236}">
              <a16:creationId xmlns:a16="http://schemas.microsoft.com/office/drawing/2014/main" xmlns="" id="{D60ADBAA-0818-8235-D656-CEFAF630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450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501650</xdr:colOff>
      <xdr:row>314</xdr:row>
      <xdr:rowOff>714375</xdr:rowOff>
    </xdr:to>
    <xdr:pic>
      <xdr:nvPicPr>
        <xdr:cNvPr id="1248" name="Picture 224">
          <a:extLst>
            <a:ext uri="{FF2B5EF4-FFF2-40B4-BE49-F238E27FC236}">
              <a16:creationId xmlns:a16="http://schemas.microsoft.com/office/drawing/2014/main" xmlns="" id="{0B6593F1-367C-53E9-C601-E13759EA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550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501650</xdr:colOff>
      <xdr:row>315</xdr:row>
      <xdr:rowOff>714375</xdr:rowOff>
    </xdr:to>
    <xdr:pic>
      <xdr:nvPicPr>
        <xdr:cNvPr id="1249" name="Picture 225">
          <a:extLst>
            <a:ext uri="{FF2B5EF4-FFF2-40B4-BE49-F238E27FC236}">
              <a16:creationId xmlns:a16="http://schemas.microsoft.com/office/drawing/2014/main" xmlns="" id="{A3DD2142-ADF4-58D4-C4E9-7048E9FF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650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501650</xdr:colOff>
      <xdr:row>316</xdr:row>
      <xdr:rowOff>714375</xdr:rowOff>
    </xdr:to>
    <xdr:pic>
      <xdr:nvPicPr>
        <xdr:cNvPr id="1250" name="Picture 226">
          <a:extLst>
            <a:ext uri="{FF2B5EF4-FFF2-40B4-BE49-F238E27FC236}">
              <a16:creationId xmlns:a16="http://schemas.microsoft.com/office/drawing/2014/main" xmlns="" id="{3C8EE24F-D9ED-5BA6-C16E-4B0BA7446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750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501650</xdr:colOff>
      <xdr:row>317</xdr:row>
      <xdr:rowOff>714375</xdr:rowOff>
    </xdr:to>
    <xdr:pic>
      <xdr:nvPicPr>
        <xdr:cNvPr id="1251" name="Picture 227">
          <a:extLst>
            <a:ext uri="{FF2B5EF4-FFF2-40B4-BE49-F238E27FC236}">
              <a16:creationId xmlns:a16="http://schemas.microsoft.com/office/drawing/2014/main" xmlns="" id="{68A987FA-A78D-B46D-CACE-B09EC5529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850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501650</xdr:colOff>
      <xdr:row>318</xdr:row>
      <xdr:rowOff>714375</xdr:rowOff>
    </xdr:to>
    <xdr:pic>
      <xdr:nvPicPr>
        <xdr:cNvPr id="1252" name="Picture 228">
          <a:extLst>
            <a:ext uri="{FF2B5EF4-FFF2-40B4-BE49-F238E27FC236}">
              <a16:creationId xmlns:a16="http://schemas.microsoft.com/office/drawing/2014/main" xmlns="" id="{A018B53C-966C-93C5-5F6D-A079630D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4950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319</xdr:row>
      <xdr:rowOff>0</xdr:rowOff>
    </xdr:from>
    <xdr:to>
      <xdr:col>1</xdr:col>
      <xdr:colOff>501650</xdr:colOff>
      <xdr:row>319</xdr:row>
      <xdr:rowOff>714375</xdr:rowOff>
    </xdr:to>
    <xdr:pic>
      <xdr:nvPicPr>
        <xdr:cNvPr id="1253" name="Picture 229">
          <a:extLst>
            <a:ext uri="{FF2B5EF4-FFF2-40B4-BE49-F238E27FC236}">
              <a16:creationId xmlns:a16="http://schemas.microsoft.com/office/drawing/2014/main" xmlns="" id="{2AACB359-969E-8043-0F76-A02A5D54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050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320</xdr:row>
      <xdr:rowOff>0</xdr:rowOff>
    </xdr:from>
    <xdr:to>
      <xdr:col>1</xdr:col>
      <xdr:colOff>501650</xdr:colOff>
      <xdr:row>320</xdr:row>
      <xdr:rowOff>714375</xdr:rowOff>
    </xdr:to>
    <xdr:pic>
      <xdr:nvPicPr>
        <xdr:cNvPr id="1254" name="Picture 230">
          <a:extLst>
            <a:ext uri="{FF2B5EF4-FFF2-40B4-BE49-F238E27FC236}">
              <a16:creationId xmlns:a16="http://schemas.microsoft.com/office/drawing/2014/main" xmlns="" id="{CF097E95-15D0-064E-2D68-E3229636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150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322</xdr:row>
      <xdr:rowOff>0</xdr:rowOff>
    </xdr:from>
    <xdr:to>
      <xdr:col>1</xdr:col>
      <xdr:colOff>501650</xdr:colOff>
      <xdr:row>322</xdr:row>
      <xdr:rowOff>714375</xdr:rowOff>
    </xdr:to>
    <xdr:pic>
      <xdr:nvPicPr>
        <xdr:cNvPr id="1255" name="Picture 231">
          <a:extLst>
            <a:ext uri="{FF2B5EF4-FFF2-40B4-BE49-F238E27FC236}">
              <a16:creationId xmlns:a16="http://schemas.microsoft.com/office/drawing/2014/main" xmlns="" id="{F23AE907-4C7C-ECA5-9B03-7226ADCA7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269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1</xdr:col>
      <xdr:colOff>501650</xdr:colOff>
      <xdr:row>325</xdr:row>
      <xdr:rowOff>714375</xdr:rowOff>
    </xdr:to>
    <xdr:pic>
      <xdr:nvPicPr>
        <xdr:cNvPr id="1256" name="Picture 232">
          <a:extLst>
            <a:ext uri="{FF2B5EF4-FFF2-40B4-BE49-F238E27FC236}">
              <a16:creationId xmlns:a16="http://schemas.microsoft.com/office/drawing/2014/main" xmlns="" id="{EAEFE0F3-5CA0-4028-EECC-02C30EF9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407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</xdr:col>
      <xdr:colOff>501650</xdr:colOff>
      <xdr:row>327</xdr:row>
      <xdr:rowOff>714375</xdr:rowOff>
    </xdr:to>
    <xdr:pic>
      <xdr:nvPicPr>
        <xdr:cNvPr id="1257" name="Picture 233">
          <a:extLst>
            <a:ext uri="{FF2B5EF4-FFF2-40B4-BE49-F238E27FC236}">
              <a16:creationId xmlns:a16="http://schemas.microsoft.com/office/drawing/2014/main" xmlns="" id="{BBFAABA2-16EB-2727-7E08-80586A81B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5270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1</xdr:col>
      <xdr:colOff>501650</xdr:colOff>
      <xdr:row>328</xdr:row>
      <xdr:rowOff>714375</xdr:rowOff>
    </xdr:to>
    <xdr:pic>
      <xdr:nvPicPr>
        <xdr:cNvPr id="1258" name="Picture 234">
          <a:extLst>
            <a:ext uri="{FF2B5EF4-FFF2-40B4-BE49-F238E27FC236}">
              <a16:creationId xmlns:a16="http://schemas.microsoft.com/office/drawing/2014/main" xmlns="" id="{9D926B36-E13A-10B6-0BF3-27455A45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6270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329</xdr:row>
      <xdr:rowOff>0</xdr:rowOff>
    </xdr:from>
    <xdr:to>
      <xdr:col>1</xdr:col>
      <xdr:colOff>501650</xdr:colOff>
      <xdr:row>329</xdr:row>
      <xdr:rowOff>714375</xdr:rowOff>
    </xdr:to>
    <xdr:pic>
      <xdr:nvPicPr>
        <xdr:cNvPr id="1259" name="Picture 235">
          <a:extLst>
            <a:ext uri="{FF2B5EF4-FFF2-40B4-BE49-F238E27FC236}">
              <a16:creationId xmlns:a16="http://schemas.microsoft.com/office/drawing/2014/main" xmlns="" id="{CD517520-99CC-CE89-51A4-0751F290A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7270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1</xdr:col>
      <xdr:colOff>501650</xdr:colOff>
      <xdr:row>330</xdr:row>
      <xdr:rowOff>714375</xdr:rowOff>
    </xdr:to>
    <xdr:pic>
      <xdr:nvPicPr>
        <xdr:cNvPr id="1260" name="Picture 236">
          <a:extLst>
            <a:ext uri="{FF2B5EF4-FFF2-40B4-BE49-F238E27FC236}">
              <a16:creationId xmlns:a16="http://schemas.microsoft.com/office/drawing/2014/main" xmlns="" id="{299CCA2A-FF02-F29A-729F-FCEFFC36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827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331</xdr:row>
      <xdr:rowOff>0</xdr:rowOff>
    </xdr:from>
    <xdr:to>
      <xdr:col>1</xdr:col>
      <xdr:colOff>501650</xdr:colOff>
      <xdr:row>331</xdr:row>
      <xdr:rowOff>714375</xdr:rowOff>
    </xdr:to>
    <xdr:pic>
      <xdr:nvPicPr>
        <xdr:cNvPr id="1261" name="Picture 237">
          <a:extLst>
            <a:ext uri="{FF2B5EF4-FFF2-40B4-BE49-F238E27FC236}">
              <a16:creationId xmlns:a16="http://schemas.microsoft.com/office/drawing/2014/main" xmlns="" id="{ACC07F67-831F-A32A-3370-8990911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5927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332</xdr:row>
      <xdr:rowOff>0</xdr:rowOff>
    </xdr:from>
    <xdr:to>
      <xdr:col>1</xdr:col>
      <xdr:colOff>501650</xdr:colOff>
      <xdr:row>332</xdr:row>
      <xdr:rowOff>714375</xdr:rowOff>
    </xdr:to>
    <xdr:pic>
      <xdr:nvPicPr>
        <xdr:cNvPr id="1262" name="Picture 238">
          <a:extLst>
            <a:ext uri="{FF2B5EF4-FFF2-40B4-BE49-F238E27FC236}">
              <a16:creationId xmlns:a16="http://schemas.microsoft.com/office/drawing/2014/main" xmlns="" id="{A060D83C-8E94-BA87-75CA-82D6F7AAB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027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501650</xdr:colOff>
      <xdr:row>333</xdr:row>
      <xdr:rowOff>714375</xdr:rowOff>
    </xdr:to>
    <xdr:pic>
      <xdr:nvPicPr>
        <xdr:cNvPr id="1263" name="Picture 239">
          <a:extLst>
            <a:ext uri="{FF2B5EF4-FFF2-40B4-BE49-F238E27FC236}">
              <a16:creationId xmlns:a16="http://schemas.microsoft.com/office/drawing/2014/main" xmlns="" id="{415BECB7-43FD-4E8F-A2E6-B2E96D6C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127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501650</xdr:colOff>
      <xdr:row>334</xdr:row>
      <xdr:rowOff>714375</xdr:rowOff>
    </xdr:to>
    <xdr:pic>
      <xdr:nvPicPr>
        <xdr:cNvPr id="1264" name="Picture 240">
          <a:extLst>
            <a:ext uri="{FF2B5EF4-FFF2-40B4-BE49-F238E27FC236}">
              <a16:creationId xmlns:a16="http://schemas.microsoft.com/office/drawing/2014/main" xmlns="" id="{0A42DBE7-C740-9485-FB37-2F1AC816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227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501650</xdr:colOff>
      <xdr:row>335</xdr:row>
      <xdr:rowOff>714375</xdr:rowOff>
    </xdr:to>
    <xdr:pic>
      <xdr:nvPicPr>
        <xdr:cNvPr id="1265" name="Picture 241">
          <a:extLst>
            <a:ext uri="{FF2B5EF4-FFF2-40B4-BE49-F238E27FC236}">
              <a16:creationId xmlns:a16="http://schemas.microsoft.com/office/drawing/2014/main" xmlns="" id="{EF949948-44E4-7CBD-2E15-DC1010F3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327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336</xdr:row>
      <xdr:rowOff>0</xdr:rowOff>
    </xdr:from>
    <xdr:to>
      <xdr:col>1</xdr:col>
      <xdr:colOff>501650</xdr:colOff>
      <xdr:row>336</xdr:row>
      <xdr:rowOff>714375</xdr:rowOff>
    </xdr:to>
    <xdr:pic>
      <xdr:nvPicPr>
        <xdr:cNvPr id="1266" name="Picture 242">
          <a:extLst>
            <a:ext uri="{FF2B5EF4-FFF2-40B4-BE49-F238E27FC236}">
              <a16:creationId xmlns:a16="http://schemas.microsoft.com/office/drawing/2014/main" xmlns="" id="{8E420FA8-2D33-1465-B959-0D7CEAA3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427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1</xdr:col>
      <xdr:colOff>501650</xdr:colOff>
      <xdr:row>339</xdr:row>
      <xdr:rowOff>714375</xdr:rowOff>
    </xdr:to>
    <xdr:pic>
      <xdr:nvPicPr>
        <xdr:cNvPr id="1268" name="Picture 244">
          <a:extLst>
            <a:ext uri="{FF2B5EF4-FFF2-40B4-BE49-F238E27FC236}">
              <a16:creationId xmlns:a16="http://schemas.microsoft.com/office/drawing/2014/main" xmlns="" id="{675AB0C6-1C57-CCCF-C85B-8047F965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665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340</xdr:row>
      <xdr:rowOff>0</xdr:rowOff>
    </xdr:from>
    <xdr:to>
      <xdr:col>1</xdr:col>
      <xdr:colOff>501650</xdr:colOff>
      <xdr:row>340</xdr:row>
      <xdr:rowOff>714375</xdr:rowOff>
    </xdr:to>
    <xdr:pic>
      <xdr:nvPicPr>
        <xdr:cNvPr id="1269" name="Picture 245">
          <a:extLst>
            <a:ext uri="{FF2B5EF4-FFF2-40B4-BE49-F238E27FC236}">
              <a16:creationId xmlns:a16="http://schemas.microsoft.com/office/drawing/2014/main" xmlns="" id="{9DD6910F-B4DA-0E2D-7C4D-521CF110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765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343</xdr:row>
      <xdr:rowOff>0</xdr:rowOff>
    </xdr:from>
    <xdr:to>
      <xdr:col>1</xdr:col>
      <xdr:colOff>501650</xdr:colOff>
      <xdr:row>343</xdr:row>
      <xdr:rowOff>714375</xdr:rowOff>
    </xdr:to>
    <xdr:pic>
      <xdr:nvPicPr>
        <xdr:cNvPr id="1270" name="Picture 246">
          <a:extLst>
            <a:ext uri="{FF2B5EF4-FFF2-40B4-BE49-F238E27FC236}">
              <a16:creationId xmlns:a16="http://schemas.microsoft.com/office/drawing/2014/main" xmlns="" id="{DF3807C8-00A0-DEEC-75FA-9F72E66A0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9033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501650</xdr:colOff>
      <xdr:row>345</xdr:row>
      <xdr:rowOff>714375</xdr:rowOff>
    </xdr:to>
    <xdr:pic>
      <xdr:nvPicPr>
        <xdr:cNvPr id="1271" name="Picture 247">
          <a:extLst>
            <a:ext uri="{FF2B5EF4-FFF2-40B4-BE49-F238E27FC236}">
              <a16:creationId xmlns:a16="http://schemas.microsoft.com/office/drawing/2014/main" xmlns="" id="{B63144F7-7642-1F56-6BC1-B6F42022A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022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501650</xdr:colOff>
      <xdr:row>346</xdr:row>
      <xdr:rowOff>714375</xdr:rowOff>
    </xdr:to>
    <xdr:pic>
      <xdr:nvPicPr>
        <xdr:cNvPr id="1272" name="Picture 248">
          <a:extLst>
            <a:ext uri="{FF2B5EF4-FFF2-40B4-BE49-F238E27FC236}">
              <a16:creationId xmlns:a16="http://schemas.microsoft.com/office/drawing/2014/main" xmlns="" id="{04A5A0E5-FB4E-5267-79DD-FAEF6B9C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1224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501650</xdr:colOff>
      <xdr:row>347</xdr:row>
      <xdr:rowOff>714375</xdr:rowOff>
    </xdr:to>
    <xdr:pic>
      <xdr:nvPicPr>
        <xdr:cNvPr id="1273" name="Picture 249">
          <a:extLst>
            <a:ext uri="{FF2B5EF4-FFF2-40B4-BE49-F238E27FC236}">
              <a16:creationId xmlns:a16="http://schemas.microsoft.com/office/drawing/2014/main" xmlns="" id="{53158719-4960-0F22-273B-7402E189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2224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348</xdr:row>
      <xdr:rowOff>0</xdr:rowOff>
    </xdr:from>
    <xdr:to>
      <xdr:col>1</xdr:col>
      <xdr:colOff>501650</xdr:colOff>
      <xdr:row>348</xdr:row>
      <xdr:rowOff>714375</xdr:rowOff>
    </xdr:to>
    <xdr:pic>
      <xdr:nvPicPr>
        <xdr:cNvPr id="1274" name="Picture 250">
          <a:extLst>
            <a:ext uri="{FF2B5EF4-FFF2-40B4-BE49-F238E27FC236}">
              <a16:creationId xmlns:a16="http://schemas.microsoft.com/office/drawing/2014/main" xmlns="" id="{897E8BBB-58B8-C033-86F3-051AD23B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3224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349</xdr:row>
      <xdr:rowOff>0</xdr:rowOff>
    </xdr:from>
    <xdr:to>
      <xdr:col>1</xdr:col>
      <xdr:colOff>501650</xdr:colOff>
      <xdr:row>349</xdr:row>
      <xdr:rowOff>714375</xdr:rowOff>
    </xdr:to>
    <xdr:pic>
      <xdr:nvPicPr>
        <xdr:cNvPr id="1275" name="Picture 251">
          <a:extLst>
            <a:ext uri="{FF2B5EF4-FFF2-40B4-BE49-F238E27FC236}">
              <a16:creationId xmlns:a16="http://schemas.microsoft.com/office/drawing/2014/main" xmlns="" id="{C5BC18D5-E2F0-902D-B9AA-A23DED4FE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422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1</xdr:col>
      <xdr:colOff>501650</xdr:colOff>
      <xdr:row>350</xdr:row>
      <xdr:rowOff>714375</xdr:rowOff>
    </xdr:to>
    <xdr:pic>
      <xdr:nvPicPr>
        <xdr:cNvPr id="1276" name="Picture 252">
          <a:extLst>
            <a:ext uri="{FF2B5EF4-FFF2-40B4-BE49-F238E27FC236}">
              <a16:creationId xmlns:a16="http://schemas.microsoft.com/office/drawing/2014/main" xmlns="" id="{8087058F-C426-65A0-3768-7E526CF8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522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501650</xdr:colOff>
      <xdr:row>353</xdr:row>
      <xdr:rowOff>714375</xdr:rowOff>
    </xdr:to>
    <xdr:pic>
      <xdr:nvPicPr>
        <xdr:cNvPr id="1277" name="Picture 253">
          <a:extLst>
            <a:ext uri="{FF2B5EF4-FFF2-40B4-BE49-F238E27FC236}">
              <a16:creationId xmlns:a16="http://schemas.microsoft.com/office/drawing/2014/main" xmlns="" id="{C353530B-F9FC-93E6-CB6D-4565B822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660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501650</xdr:colOff>
      <xdr:row>355</xdr:row>
      <xdr:rowOff>714375</xdr:rowOff>
    </xdr:to>
    <xdr:pic>
      <xdr:nvPicPr>
        <xdr:cNvPr id="1278" name="Picture 254">
          <a:extLst>
            <a:ext uri="{FF2B5EF4-FFF2-40B4-BE49-F238E27FC236}">
              <a16:creationId xmlns:a16="http://schemas.microsoft.com/office/drawing/2014/main" xmlns="" id="{F9A4875C-4EF5-3FD7-D49A-6E2BA8F10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779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356</xdr:row>
      <xdr:rowOff>0</xdr:rowOff>
    </xdr:from>
    <xdr:to>
      <xdr:col>1</xdr:col>
      <xdr:colOff>501650</xdr:colOff>
      <xdr:row>356</xdr:row>
      <xdr:rowOff>714375</xdr:rowOff>
    </xdr:to>
    <xdr:pic>
      <xdr:nvPicPr>
        <xdr:cNvPr id="1279" name="Picture 255">
          <a:extLst>
            <a:ext uri="{FF2B5EF4-FFF2-40B4-BE49-F238E27FC236}">
              <a16:creationId xmlns:a16="http://schemas.microsoft.com/office/drawing/2014/main" xmlns="" id="{B51F86BD-A2DB-B01B-2F75-2784F070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879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357</xdr:row>
      <xdr:rowOff>0</xdr:rowOff>
    </xdr:from>
    <xdr:to>
      <xdr:col>1</xdr:col>
      <xdr:colOff>501650</xdr:colOff>
      <xdr:row>357</xdr:row>
      <xdr:rowOff>714375</xdr:rowOff>
    </xdr:to>
    <xdr:pic>
      <xdr:nvPicPr>
        <xdr:cNvPr id="1280" name="Picture 256">
          <a:extLst>
            <a:ext uri="{FF2B5EF4-FFF2-40B4-BE49-F238E27FC236}">
              <a16:creationId xmlns:a16="http://schemas.microsoft.com/office/drawing/2014/main" xmlns="" id="{3240D263-93A9-399C-8F16-97EE821A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7979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358</xdr:row>
      <xdr:rowOff>0</xdr:rowOff>
    </xdr:from>
    <xdr:to>
      <xdr:col>1</xdr:col>
      <xdr:colOff>501650</xdr:colOff>
      <xdr:row>358</xdr:row>
      <xdr:rowOff>714375</xdr:rowOff>
    </xdr:to>
    <xdr:pic>
      <xdr:nvPicPr>
        <xdr:cNvPr id="1281" name="Picture 257">
          <a:extLst>
            <a:ext uri="{FF2B5EF4-FFF2-40B4-BE49-F238E27FC236}">
              <a16:creationId xmlns:a16="http://schemas.microsoft.com/office/drawing/2014/main" xmlns="" id="{F2EC19B7-1BEE-719E-C7E4-C905A5AE7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079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501650</xdr:colOff>
      <xdr:row>359</xdr:row>
      <xdr:rowOff>714375</xdr:rowOff>
    </xdr:to>
    <xdr:pic>
      <xdr:nvPicPr>
        <xdr:cNvPr id="1282" name="Picture 258">
          <a:extLst>
            <a:ext uri="{FF2B5EF4-FFF2-40B4-BE49-F238E27FC236}">
              <a16:creationId xmlns:a16="http://schemas.microsoft.com/office/drawing/2014/main" xmlns="" id="{D9AFB9BE-48D4-F5DC-0E87-8FC2C4D63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179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501650</xdr:colOff>
      <xdr:row>361</xdr:row>
      <xdr:rowOff>714375</xdr:rowOff>
    </xdr:to>
    <xdr:pic>
      <xdr:nvPicPr>
        <xdr:cNvPr id="1283" name="Picture 259">
          <a:extLst>
            <a:ext uri="{FF2B5EF4-FFF2-40B4-BE49-F238E27FC236}">
              <a16:creationId xmlns:a16="http://schemas.microsoft.com/office/drawing/2014/main" xmlns="" id="{1CCEF83D-C8AE-FE31-DD1C-502ADBE7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298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501650</xdr:colOff>
      <xdr:row>363</xdr:row>
      <xdr:rowOff>714375</xdr:rowOff>
    </xdr:to>
    <xdr:pic>
      <xdr:nvPicPr>
        <xdr:cNvPr id="1284" name="Picture 260">
          <a:extLst>
            <a:ext uri="{FF2B5EF4-FFF2-40B4-BE49-F238E27FC236}">
              <a16:creationId xmlns:a16="http://schemas.microsoft.com/office/drawing/2014/main" xmlns="" id="{51191484-10C3-1F40-CF04-3A4A8D82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417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501650</xdr:colOff>
      <xdr:row>364</xdr:row>
      <xdr:rowOff>714375</xdr:rowOff>
    </xdr:to>
    <xdr:pic>
      <xdr:nvPicPr>
        <xdr:cNvPr id="1285" name="Picture 261">
          <a:extLst>
            <a:ext uri="{FF2B5EF4-FFF2-40B4-BE49-F238E27FC236}">
              <a16:creationId xmlns:a16="http://schemas.microsoft.com/office/drawing/2014/main" xmlns="" id="{F7A7A646-B43D-A7A8-2A86-0E087B0B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517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501650</xdr:colOff>
      <xdr:row>365</xdr:row>
      <xdr:rowOff>714375</xdr:rowOff>
    </xdr:to>
    <xdr:pic>
      <xdr:nvPicPr>
        <xdr:cNvPr id="1286" name="Picture 262">
          <a:extLst>
            <a:ext uri="{FF2B5EF4-FFF2-40B4-BE49-F238E27FC236}">
              <a16:creationId xmlns:a16="http://schemas.microsoft.com/office/drawing/2014/main" xmlns="" id="{40C9FE93-632A-F505-2F9B-BFC55210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6178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501650</xdr:colOff>
      <xdr:row>367</xdr:row>
      <xdr:rowOff>714375</xdr:rowOff>
    </xdr:to>
    <xdr:pic>
      <xdr:nvPicPr>
        <xdr:cNvPr id="1287" name="Picture 263">
          <a:extLst>
            <a:ext uri="{FF2B5EF4-FFF2-40B4-BE49-F238E27FC236}">
              <a16:creationId xmlns:a16="http://schemas.microsoft.com/office/drawing/2014/main" xmlns="" id="{243DCC81-3210-60BB-4F8C-21A5F5A1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7369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501650</xdr:colOff>
      <xdr:row>368</xdr:row>
      <xdr:rowOff>714375</xdr:rowOff>
    </xdr:to>
    <xdr:pic>
      <xdr:nvPicPr>
        <xdr:cNvPr id="1288" name="Picture 264">
          <a:extLst>
            <a:ext uri="{FF2B5EF4-FFF2-40B4-BE49-F238E27FC236}">
              <a16:creationId xmlns:a16="http://schemas.microsoft.com/office/drawing/2014/main" xmlns="" id="{BAF5BA17-3E5F-5AAC-88EB-8358A7DF4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8836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501650</xdr:colOff>
      <xdr:row>369</xdr:row>
      <xdr:rowOff>714375</xdr:rowOff>
    </xdr:to>
    <xdr:pic>
      <xdr:nvPicPr>
        <xdr:cNvPr id="1292" name="Picture 268">
          <a:extLst>
            <a:ext uri="{FF2B5EF4-FFF2-40B4-BE49-F238E27FC236}">
              <a16:creationId xmlns:a16="http://schemas.microsoft.com/office/drawing/2014/main" xmlns="" id="{5DB025FF-5964-BAC7-347B-D69B07BA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294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501650</xdr:colOff>
      <xdr:row>370</xdr:row>
      <xdr:rowOff>714375</xdr:rowOff>
    </xdr:to>
    <xdr:pic>
      <xdr:nvPicPr>
        <xdr:cNvPr id="1293" name="Picture 269">
          <a:extLst>
            <a:ext uri="{FF2B5EF4-FFF2-40B4-BE49-F238E27FC236}">
              <a16:creationId xmlns:a16="http://schemas.microsoft.com/office/drawing/2014/main" xmlns="" id="{4DD852C6-C1FA-9C14-157D-FE54924DA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394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501650</xdr:colOff>
      <xdr:row>371</xdr:row>
      <xdr:rowOff>714375</xdr:rowOff>
    </xdr:to>
    <xdr:pic>
      <xdr:nvPicPr>
        <xdr:cNvPr id="1294" name="Picture 270">
          <a:extLst>
            <a:ext uri="{FF2B5EF4-FFF2-40B4-BE49-F238E27FC236}">
              <a16:creationId xmlns:a16="http://schemas.microsoft.com/office/drawing/2014/main" xmlns="" id="{A4FB0E00-A930-0F5C-3306-C2D69CDE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494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373</xdr:row>
      <xdr:rowOff>0</xdr:rowOff>
    </xdr:from>
    <xdr:to>
      <xdr:col>1</xdr:col>
      <xdr:colOff>501650</xdr:colOff>
      <xdr:row>373</xdr:row>
      <xdr:rowOff>714375</xdr:rowOff>
    </xdr:to>
    <xdr:pic>
      <xdr:nvPicPr>
        <xdr:cNvPr id="1295" name="Picture 271">
          <a:extLst>
            <a:ext uri="{FF2B5EF4-FFF2-40B4-BE49-F238E27FC236}">
              <a16:creationId xmlns:a16="http://schemas.microsoft.com/office/drawing/2014/main" xmlns="" id="{51DACCD9-5E00-9316-D651-358A8AC83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613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375</xdr:row>
      <xdr:rowOff>0</xdr:rowOff>
    </xdr:from>
    <xdr:to>
      <xdr:col>1</xdr:col>
      <xdr:colOff>501650</xdr:colOff>
      <xdr:row>375</xdr:row>
      <xdr:rowOff>714375</xdr:rowOff>
    </xdr:to>
    <xdr:pic>
      <xdr:nvPicPr>
        <xdr:cNvPr id="1296" name="Picture 272">
          <a:extLst>
            <a:ext uri="{FF2B5EF4-FFF2-40B4-BE49-F238E27FC236}">
              <a16:creationId xmlns:a16="http://schemas.microsoft.com/office/drawing/2014/main" xmlns="" id="{C1085AF2-7CC1-A05A-E381-8EEDA053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732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501650</xdr:colOff>
      <xdr:row>376</xdr:row>
      <xdr:rowOff>714375</xdr:rowOff>
    </xdr:to>
    <xdr:pic>
      <xdr:nvPicPr>
        <xdr:cNvPr id="1297" name="Picture 273">
          <a:extLst>
            <a:ext uri="{FF2B5EF4-FFF2-40B4-BE49-F238E27FC236}">
              <a16:creationId xmlns:a16="http://schemas.microsoft.com/office/drawing/2014/main" xmlns="" id="{A88160DE-5684-5D7F-2136-F1C12E491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8323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501650</xdr:colOff>
      <xdr:row>377</xdr:row>
      <xdr:rowOff>714375</xdr:rowOff>
    </xdr:to>
    <xdr:pic>
      <xdr:nvPicPr>
        <xdr:cNvPr id="1298" name="Picture 274">
          <a:extLst>
            <a:ext uri="{FF2B5EF4-FFF2-40B4-BE49-F238E27FC236}">
              <a16:creationId xmlns:a16="http://schemas.microsoft.com/office/drawing/2014/main" xmlns="" id="{9A8C1C3F-3045-60BE-0F4E-8C76365C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9323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1</xdr:col>
      <xdr:colOff>501650</xdr:colOff>
      <xdr:row>378</xdr:row>
      <xdr:rowOff>714375</xdr:rowOff>
    </xdr:to>
    <xdr:pic>
      <xdr:nvPicPr>
        <xdr:cNvPr id="1299" name="Picture 275">
          <a:extLst>
            <a:ext uri="{FF2B5EF4-FFF2-40B4-BE49-F238E27FC236}">
              <a16:creationId xmlns:a16="http://schemas.microsoft.com/office/drawing/2014/main" xmlns="" id="{A0D84765-C4B8-1C42-8781-BCBCA3C91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032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379</xdr:row>
      <xdr:rowOff>0</xdr:rowOff>
    </xdr:from>
    <xdr:to>
      <xdr:col>1</xdr:col>
      <xdr:colOff>501650</xdr:colOff>
      <xdr:row>379</xdr:row>
      <xdr:rowOff>714375</xdr:rowOff>
    </xdr:to>
    <xdr:pic>
      <xdr:nvPicPr>
        <xdr:cNvPr id="1300" name="Picture 276">
          <a:extLst>
            <a:ext uri="{FF2B5EF4-FFF2-40B4-BE49-F238E27FC236}">
              <a16:creationId xmlns:a16="http://schemas.microsoft.com/office/drawing/2014/main" xmlns="" id="{577FA96C-C5B5-6DA9-12F6-9B14B964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1323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</xdr:col>
      <xdr:colOff>501650</xdr:colOff>
      <xdr:row>381</xdr:row>
      <xdr:rowOff>714375</xdr:rowOff>
    </xdr:to>
    <xdr:pic>
      <xdr:nvPicPr>
        <xdr:cNvPr id="1301" name="Picture 277">
          <a:extLst>
            <a:ext uri="{FF2B5EF4-FFF2-40B4-BE49-F238E27FC236}">
              <a16:creationId xmlns:a16="http://schemas.microsoft.com/office/drawing/2014/main" xmlns="" id="{B2E6E909-2E17-6E1E-DD79-07B5560B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251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385</xdr:row>
      <xdr:rowOff>0</xdr:rowOff>
    </xdr:from>
    <xdr:to>
      <xdr:col>1</xdr:col>
      <xdr:colOff>501650</xdr:colOff>
      <xdr:row>385</xdr:row>
      <xdr:rowOff>714375</xdr:rowOff>
    </xdr:to>
    <xdr:pic>
      <xdr:nvPicPr>
        <xdr:cNvPr id="1303" name="Picture 279">
          <a:extLst>
            <a:ext uri="{FF2B5EF4-FFF2-40B4-BE49-F238E27FC236}">
              <a16:creationId xmlns:a16="http://schemas.microsoft.com/office/drawing/2014/main" xmlns="" id="{CB7378BC-7DED-95C1-2660-1608C9677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527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501650</xdr:colOff>
      <xdr:row>387</xdr:row>
      <xdr:rowOff>714375</xdr:rowOff>
    </xdr:to>
    <xdr:pic>
      <xdr:nvPicPr>
        <xdr:cNvPr id="1304" name="Picture 280">
          <a:extLst>
            <a:ext uri="{FF2B5EF4-FFF2-40B4-BE49-F238E27FC236}">
              <a16:creationId xmlns:a16="http://schemas.microsoft.com/office/drawing/2014/main" xmlns="" id="{EE3945B1-C589-81CD-B85B-69C3D862A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646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501650</xdr:colOff>
      <xdr:row>388</xdr:row>
      <xdr:rowOff>714375</xdr:rowOff>
    </xdr:to>
    <xdr:pic>
      <xdr:nvPicPr>
        <xdr:cNvPr id="1305" name="Picture 281">
          <a:extLst>
            <a:ext uri="{FF2B5EF4-FFF2-40B4-BE49-F238E27FC236}">
              <a16:creationId xmlns:a16="http://schemas.microsoft.com/office/drawing/2014/main" xmlns="" id="{9F23DA9D-5776-2BF7-57FC-CC5EBEBA0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746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390</xdr:row>
      <xdr:rowOff>0</xdr:rowOff>
    </xdr:from>
    <xdr:to>
      <xdr:col>1</xdr:col>
      <xdr:colOff>501650</xdr:colOff>
      <xdr:row>390</xdr:row>
      <xdr:rowOff>714375</xdr:rowOff>
    </xdr:to>
    <xdr:pic>
      <xdr:nvPicPr>
        <xdr:cNvPr id="1306" name="Picture 282">
          <a:extLst>
            <a:ext uri="{FF2B5EF4-FFF2-40B4-BE49-F238E27FC236}">
              <a16:creationId xmlns:a16="http://schemas.microsoft.com/office/drawing/2014/main" xmlns="" id="{1ADFB371-1217-C73C-2731-8A31DAEA1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865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501650</xdr:colOff>
      <xdr:row>391</xdr:row>
      <xdr:rowOff>714375</xdr:rowOff>
    </xdr:to>
    <xdr:pic>
      <xdr:nvPicPr>
        <xdr:cNvPr id="1307" name="Picture 283">
          <a:extLst>
            <a:ext uri="{FF2B5EF4-FFF2-40B4-BE49-F238E27FC236}">
              <a16:creationId xmlns:a16="http://schemas.microsoft.com/office/drawing/2014/main" xmlns="" id="{C168F4FE-7BFB-89AA-07F1-5C398BBF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965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393</xdr:row>
      <xdr:rowOff>0</xdr:rowOff>
    </xdr:from>
    <xdr:to>
      <xdr:col>1</xdr:col>
      <xdr:colOff>501650</xdr:colOff>
      <xdr:row>393</xdr:row>
      <xdr:rowOff>714375</xdr:rowOff>
    </xdr:to>
    <xdr:pic>
      <xdr:nvPicPr>
        <xdr:cNvPr id="1308" name="Picture 284">
          <a:extLst>
            <a:ext uri="{FF2B5EF4-FFF2-40B4-BE49-F238E27FC236}">
              <a16:creationId xmlns:a16="http://schemas.microsoft.com/office/drawing/2014/main" xmlns="" id="{D9369619-0BA1-4AFC-570E-BF9896BB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084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395</xdr:row>
      <xdr:rowOff>0</xdr:rowOff>
    </xdr:from>
    <xdr:to>
      <xdr:col>1</xdr:col>
      <xdr:colOff>501650</xdr:colOff>
      <xdr:row>395</xdr:row>
      <xdr:rowOff>714375</xdr:rowOff>
    </xdr:to>
    <xdr:pic>
      <xdr:nvPicPr>
        <xdr:cNvPr id="1309" name="Picture 285">
          <a:extLst>
            <a:ext uri="{FF2B5EF4-FFF2-40B4-BE49-F238E27FC236}">
              <a16:creationId xmlns:a16="http://schemas.microsoft.com/office/drawing/2014/main" xmlns="" id="{D4BA8A22-037C-6B77-7FD1-87624758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203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396</xdr:row>
      <xdr:rowOff>0</xdr:rowOff>
    </xdr:from>
    <xdr:to>
      <xdr:col>1</xdr:col>
      <xdr:colOff>501650</xdr:colOff>
      <xdr:row>396</xdr:row>
      <xdr:rowOff>714375</xdr:rowOff>
    </xdr:to>
    <xdr:pic>
      <xdr:nvPicPr>
        <xdr:cNvPr id="1310" name="Picture 286">
          <a:extLst>
            <a:ext uri="{FF2B5EF4-FFF2-40B4-BE49-F238E27FC236}">
              <a16:creationId xmlns:a16="http://schemas.microsoft.com/office/drawing/2014/main" xmlns="" id="{A74D1DE5-D251-5EFA-4980-EBF24CD3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303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398</xdr:row>
      <xdr:rowOff>0</xdr:rowOff>
    </xdr:from>
    <xdr:to>
      <xdr:col>1</xdr:col>
      <xdr:colOff>501650</xdr:colOff>
      <xdr:row>398</xdr:row>
      <xdr:rowOff>714375</xdr:rowOff>
    </xdr:to>
    <xdr:pic>
      <xdr:nvPicPr>
        <xdr:cNvPr id="1311" name="Picture 287">
          <a:extLst>
            <a:ext uri="{FF2B5EF4-FFF2-40B4-BE49-F238E27FC236}">
              <a16:creationId xmlns:a16="http://schemas.microsoft.com/office/drawing/2014/main" xmlns="" id="{88C3D555-8543-635E-6B50-048713674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422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501650</xdr:colOff>
      <xdr:row>399</xdr:row>
      <xdr:rowOff>714375</xdr:rowOff>
    </xdr:to>
    <xdr:pic>
      <xdr:nvPicPr>
        <xdr:cNvPr id="1312" name="Picture 288">
          <a:extLst>
            <a:ext uri="{FF2B5EF4-FFF2-40B4-BE49-F238E27FC236}">
              <a16:creationId xmlns:a16="http://schemas.microsoft.com/office/drawing/2014/main" xmlns="" id="{CBC0C25E-9169-39B7-09DE-CC275DF35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522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401</xdr:row>
      <xdr:rowOff>0</xdr:rowOff>
    </xdr:from>
    <xdr:to>
      <xdr:col>1</xdr:col>
      <xdr:colOff>501650</xdr:colOff>
      <xdr:row>401</xdr:row>
      <xdr:rowOff>714375</xdr:rowOff>
    </xdr:to>
    <xdr:pic>
      <xdr:nvPicPr>
        <xdr:cNvPr id="1313" name="Picture 289">
          <a:extLst>
            <a:ext uri="{FF2B5EF4-FFF2-40B4-BE49-F238E27FC236}">
              <a16:creationId xmlns:a16="http://schemas.microsoft.com/office/drawing/2014/main" xmlns="" id="{E8ECBC1B-E6E6-AA44-0D36-2DB81C70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642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1</xdr:col>
      <xdr:colOff>501650</xdr:colOff>
      <xdr:row>403</xdr:row>
      <xdr:rowOff>714375</xdr:rowOff>
    </xdr:to>
    <xdr:pic>
      <xdr:nvPicPr>
        <xdr:cNvPr id="1315" name="Picture 291">
          <a:extLst>
            <a:ext uri="{FF2B5EF4-FFF2-40B4-BE49-F238E27FC236}">
              <a16:creationId xmlns:a16="http://schemas.microsoft.com/office/drawing/2014/main" xmlns="" id="{EF425D48-E955-EACA-B3A1-53E348C2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861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404</xdr:row>
      <xdr:rowOff>0</xdr:rowOff>
    </xdr:from>
    <xdr:to>
      <xdr:col>1</xdr:col>
      <xdr:colOff>501650</xdr:colOff>
      <xdr:row>404</xdr:row>
      <xdr:rowOff>714375</xdr:rowOff>
    </xdr:to>
    <xdr:pic>
      <xdr:nvPicPr>
        <xdr:cNvPr id="1316" name="Picture 292">
          <a:extLst>
            <a:ext uri="{FF2B5EF4-FFF2-40B4-BE49-F238E27FC236}">
              <a16:creationId xmlns:a16="http://schemas.microsoft.com/office/drawing/2014/main" xmlns="" id="{DDFF0329-10DA-ADF1-4C05-ED7AC780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1961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405</xdr:row>
      <xdr:rowOff>0</xdr:rowOff>
    </xdr:from>
    <xdr:to>
      <xdr:col>1</xdr:col>
      <xdr:colOff>501650</xdr:colOff>
      <xdr:row>405</xdr:row>
      <xdr:rowOff>714375</xdr:rowOff>
    </xdr:to>
    <xdr:pic>
      <xdr:nvPicPr>
        <xdr:cNvPr id="1317" name="Picture 293">
          <a:extLst>
            <a:ext uri="{FF2B5EF4-FFF2-40B4-BE49-F238E27FC236}">
              <a16:creationId xmlns:a16="http://schemas.microsoft.com/office/drawing/2014/main" xmlns="" id="{FD03952B-ED98-2D49-91F5-9C0581A4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061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407</xdr:row>
      <xdr:rowOff>0</xdr:rowOff>
    </xdr:from>
    <xdr:to>
      <xdr:col>1</xdr:col>
      <xdr:colOff>501650</xdr:colOff>
      <xdr:row>407</xdr:row>
      <xdr:rowOff>714375</xdr:rowOff>
    </xdr:to>
    <xdr:pic>
      <xdr:nvPicPr>
        <xdr:cNvPr id="1318" name="Picture 294">
          <a:extLst>
            <a:ext uri="{FF2B5EF4-FFF2-40B4-BE49-F238E27FC236}">
              <a16:creationId xmlns:a16="http://schemas.microsoft.com/office/drawing/2014/main" xmlns="" id="{AF402692-D133-A8AE-CA07-D269C65E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180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501650</xdr:colOff>
      <xdr:row>408</xdr:row>
      <xdr:rowOff>714375</xdr:rowOff>
    </xdr:to>
    <xdr:pic>
      <xdr:nvPicPr>
        <xdr:cNvPr id="1319" name="Picture 295">
          <a:extLst>
            <a:ext uri="{FF2B5EF4-FFF2-40B4-BE49-F238E27FC236}">
              <a16:creationId xmlns:a16="http://schemas.microsoft.com/office/drawing/2014/main" xmlns="" id="{D97FC2E3-C5B5-4519-7A91-7999F998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280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410</xdr:row>
      <xdr:rowOff>0</xdr:rowOff>
    </xdr:from>
    <xdr:to>
      <xdr:col>1</xdr:col>
      <xdr:colOff>501650</xdr:colOff>
      <xdr:row>410</xdr:row>
      <xdr:rowOff>714375</xdr:rowOff>
    </xdr:to>
    <xdr:pic>
      <xdr:nvPicPr>
        <xdr:cNvPr id="1320" name="Picture 296">
          <a:extLst>
            <a:ext uri="{FF2B5EF4-FFF2-40B4-BE49-F238E27FC236}">
              <a16:creationId xmlns:a16="http://schemas.microsoft.com/office/drawing/2014/main" xmlns="" id="{12298F5A-7DA9-6C71-1A1B-B7CF97A2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399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1</xdr:col>
      <xdr:colOff>501650</xdr:colOff>
      <xdr:row>412</xdr:row>
      <xdr:rowOff>714375</xdr:rowOff>
    </xdr:to>
    <xdr:pic>
      <xdr:nvPicPr>
        <xdr:cNvPr id="1321" name="Picture 297">
          <a:extLst>
            <a:ext uri="{FF2B5EF4-FFF2-40B4-BE49-F238E27FC236}">
              <a16:creationId xmlns:a16="http://schemas.microsoft.com/office/drawing/2014/main" xmlns="" id="{7331D5E3-D839-2B08-45C5-90292891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518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501650</xdr:colOff>
      <xdr:row>414</xdr:row>
      <xdr:rowOff>714375</xdr:rowOff>
    </xdr:to>
    <xdr:pic>
      <xdr:nvPicPr>
        <xdr:cNvPr id="1322" name="Picture 298">
          <a:extLst>
            <a:ext uri="{FF2B5EF4-FFF2-40B4-BE49-F238E27FC236}">
              <a16:creationId xmlns:a16="http://schemas.microsoft.com/office/drawing/2014/main" xmlns="" id="{8679CEF5-1B5D-B23D-6E2F-00B1F475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637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501650</xdr:colOff>
      <xdr:row>416</xdr:row>
      <xdr:rowOff>714375</xdr:rowOff>
    </xdr:to>
    <xdr:pic>
      <xdr:nvPicPr>
        <xdr:cNvPr id="1323" name="Picture 299">
          <a:extLst>
            <a:ext uri="{FF2B5EF4-FFF2-40B4-BE49-F238E27FC236}">
              <a16:creationId xmlns:a16="http://schemas.microsoft.com/office/drawing/2014/main" xmlns="" id="{57712B8B-D3D7-0FE1-F942-CD79C283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756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501650</xdr:colOff>
      <xdr:row>417</xdr:row>
      <xdr:rowOff>714375</xdr:rowOff>
    </xdr:to>
    <xdr:pic>
      <xdr:nvPicPr>
        <xdr:cNvPr id="1324" name="Picture 300">
          <a:extLst>
            <a:ext uri="{FF2B5EF4-FFF2-40B4-BE49-F238E27FC236}">
              <a16:creationId xmlns:a16="http://schemas.microsoft.com/office/drawing/2014/main" xmlns="" id="{F293979F-77AB-5B0B-BB33-FB43D7012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856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501650</xdr:colOff>
      <xdr:row>418</xdr:row>
      <xdr:rowOff>714375</xdr:rowOff>
    </xdr:to>
    <xdr:pic>
      <xdr:nvPicPr>
        <xdr:cNvPr id="1325" name="Picture 301">
          <a:extLst>
            <a:ext uri="{FF2B5EF4-FFF2-40B4-BE49-F238E27FC236}">
              <a16:creationId xmlns:a16="http://schemas.microsoft.com/office/drawing/2014/main" xmlns="" id="{C769347B-34A7-3928-5B37-D46710B43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9565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501650</xdr:colOff>
      <xdr:row>419</xdr:row>
      <xdr:rowOff>714375</xdr:rowOff>
    </xdr:to>
    <xdr:pic>
      <xdr:nvPicPr>
        <xdr:cNvPr id="1327" name="Picture 303">
          <a:extLst>
            <a:ext uri="{FF2B5EF4-FFF2-40B4-BE49-F238E27FC236}">
              <a16:creationId xmlns:a16="http://schemas.microsoft.com/office/drawing/2014/main" xmlns="" id="{4EF65D1A-2C18-C50B-A5D5-144CF5EF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1565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501650</xdr:colOff>
      <xdr:row>421</xdr:row>
      <xdr:rowOff>714375</xdr:rowOff>
    </xdr:to>
    <xdr:pic>
      <xdr:nvPicPr>
        <xdr:cNvPr id="1328" name="Picture 304">
          <a:extLst>
            <a:ext uri="{FF2B5EF4-FFF2-40B4-BE49-F238E27FC236}">
              <a16:creationId xmlns:a16="http://schemas.microsoft.com/office/drawing/2014/main" xmlns="" id="{ED838324-C09D-0462-6E22-090B2056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275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423</xdr:row>
      <xdr:rowOff>0</xdr:rowOff>
    </xdr:from>
    <xdr:to>
      <xdr:col>1</xdr:col>
      <xdr:colOff>501650</xdr:colOff>
      <xdr:row>423</xdr:row>
      <xdr:rowOff>714375</xdr:rowOff>
    </xdr:to>
    <xdr:pic>
      <xdr:nvPicPr>
        <xdr:cNvPr id="1329" name="Picture 305">
          <a:extLst>
            <a:ext uri="{FF2B5EF4-FFF2-40B4-BE49-F238E27FC236}">
              <a16:creationId xmlns:a16="http://schemas.microsoft.com/office/drawing/2014/main" xmlns="" id="{9DD88325-75F6-A8CC-AE5E-30D6F1E2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394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501650</xdr:colOff>
      <xdr:row>424</xdr:row>
      <xdr:rowOff>714375</xdr:rowOff>
    </xdr:to>
    <xdr:pic>
      <xdr:nvPicPr>
        <xdr:cNvPr id="1330" name="Picture 306">
          <a:extLst>
            <a:ext uri="{FF2B5EF4-FFF2-40B4-BE49-F238E27FC236}">
              <a16:creationId xmlns:a16="http://schemas.microsoft.com/office/drawing/2014/main" xmlns="" id="{842FEF4E-E73B-DB68-83D5-E3D09053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494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501650</xdr:colOff>
      <xdr:row>425</xdr:row>
      <xdr:rowOff>714375</xdr:rowOff>
    </xdr:to>
    <xdr:pic>
      <xdr:nvPicPr>
        <xdr:cNvPr id="1331" name="Picture 307">
          <a:extLst>
            <a:ext uri="{FF2B5EF4-FFF2-40B4-BE49-F238E27FC236}">
              <a16:creationId xmlns:a16="http://schemas.microsoft.com/office/drawing/2014/main" xmlns="" id="{217F57F5-E58E-F8FF-BA58-14145E1C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594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501650</xdr:colOff>
      <xdr:row>426</xdr:row>
      <xdr:rowOff>714375</xdr:rowOff>
    </xdr:to>
    <xdr:pic>
      <xdr:nvPicPr>
        <xdr:cNvPr id="1332" name="Picture 308">
          <a:extLst>
            <a:ext uri="{FF2B5EF4-FFF2-40B4-BE49-F238E27FC236}">
              <a16:creationId xmlns:a16="http://schemas.microsoft.com/office/drawing/2014/main" xmlns="" id="{93039E04-686C-B6DC-64CC-9E333096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694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501650</xdr:colOff>
      <xdr:row>427</xdr:row>
      <xdr:rowOff>714375</xdr:rowOff>
    </xdr:to>
    <xdr:pic>
      <xdr:nvPicPr>
        <xdr:cNvPr id="1333" name="Picture 309">
          <a:extLst>
            <a:ext uri="{FF2B5EF4-FFF2-40B4-BE49-F238E27FC236}">
              <a16:creationId xmlns:a16="http://schemas.microsoft.com/office/drawing/2014/main" xmlns="" id="{3F4EB43E-826B-CA48-C617-C2F88C20C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794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501650</xdr:colOff>
      <xdr:row>428</xdr:row>
      <xdr:rowOff>714375</xdr:rowOff>
    </xdr:to>
    <xdr:pic>
      <xdr:nvPicPr>
        <xdr:cNvPr id="1334" name="Picture 310">
          <a:extLst>
            <a:ext uri="{FF2B5EF4-FFF2-40B4-BE49-F238E27FC236}">
              <a16:creationId xmlns:a16="http://schemas.microsoft.com/office/drawing/2014/main" xmlns="" id="{CEB786A0-81F1-33C8-CDA3-D61B4E9E9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3894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501650</xdr:colOff>
      <xdr:row>429</xdr:row>
      <xdr:rowOff>714375</xdr:rowOff>
    </xdr:to>
    <xdr:pic>
      <xdr:nvPicPr>
        <xdr:cNvPr id="1335" name="Picture 311">
          <a:extLst>
            <a:ext uri="{FF2B5EF4-FFF2-40B4-BE49-F238E27FC236}">
              <a16:creationId xmlns:a16="http://schemas.microsoft.com/office/drawing/2014/main" xmlns="" id="{3890AA41-81CE-F5A9-8D66-1562A438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013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501650</xdr:colOff>
      <xdr:row>431</xdr:row>
      <xdr:rowOff>714375</xdr:rowOff>
    </xdr:to>
    <xdr:pic>
      <xdr:nvPicPr>
        <xdr:cNvPr id="1336" name="Picture 312">
          <a:extLst>
            <a:ext uri="{FF2B5EF4-FFF2-40B4-BE49-F238E27FC236}">
              <a16:creationId xmlns:a16="http://schemas.microsoft.com/office/drawing/2014/main" xmlns="" id="{40A91FD5-58D2-4131-9635-4BC74F30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132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501650</xdr:colOff>
      <xdr:row>433</xdr:row>
      <xdr:rowOff>714375</xdr:rowOff>
    </xdr:to>
    <xdr:pic>
      <xdr:nvPicPr>
        <xdr:cNvPr id="1337" name="Picture 313">
          <a:extLst>
            <a:ext uri="{FF2B5EF4-FFF2-40B4-BE49-F238E27FC236}">
              <a16:creationId xmlns:a16="http://schemas.microsoft.com/office/drawing/2014/main" xmlns="" id="{0369115C-119D-F8C2-57A9-7796D587F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251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501650</xdr:colOff>
      <xdr:row>434</xdr:row>
      <xdr:rowOff>714375</xdr:rowOff>
    </xdr:to>
    <xdr:pic>
      <xdr:nvPicPr>
        <xdr:cNvPr id="1338" name="Picture 314">
          <a:extLst>
            <a:ext uri="{FF2B5EF4-FFF2-40B4-BE49-F238E27FC236}">
              <a16:creationId xmlns:a16="http://schemas.microsoft.com/office/drawing/2014/main" xmlns="" id="{6D0D39F0-A184-51C0-05CE-29FD4A07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351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501650</xdr:colOff>
      <xdr:row>435</xdr:row>
      <xdr:rowOff>714375</xdr:rowOff>
    </xdr:to>
    <xdr:pic>
      <xdr:nvPicPr>
        <xdr:cNvPr id="1339" name="Picture 315">
          <a:extLst>
            <a:ext uri="{FF2B5EF4-FFF2-40B4-BE49-F238E27FC236}">
              <a16:creationId xmlns:a16="http://schemas.microsoft.com/office/drawing/2014/main" xmlns="" id="{BD832C20-CFF0-EF17-B6C0-AE7DE401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4519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501650</xdr:colOff>
      <xdr:row>437</xdr:row>
      <xdr:rowOff>714375</xdr:rowOff>
    </xdr:to>
    <xdr:pic>
      <xdr:nvPicPr>
        <xdr:cNvPr id="1340" name="Picture 316">
          <a:extLst>
            <a:ext uri="{FF2B5EF4-FFF2-40B4-BE49-F238E27FC236}">
              <a16:creationId xmlns:a16="http://schemas.microsoft.com/office/drawing/2014/main" xmlns="" id="{9AB74CF6-073A-E912-9D07-FA114849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570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501650</xdr:colOff>
      <xdr:row>439</xdr:row>
      <xdr:rowOff>714375</xdr:rowOff>
    </xdr:to>
    <xdr:pic>
      <xdr:nvPicPr>
        <xdr:cNvPr id="1341" name="Picture 317">
          <a:extLst>
            <a:ext uri="{FF2B5EF4-FFF2-40B4-BE49-F238E27FC236}">
              <a16:creationId xmlns:a16="http://schemas.microsoft.com/office/drawing/2014/main" xmlns="" id="{ADD3DD4F-546F-9478-E80F-E81F8F07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690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501650</xdr:colOff>
      <xdr:row>440</xdr:row>
      <xdr:rowOff>714375</xdr:rowOff>
    </xdr:to>
    <xdr:pic>
      <xdr:nvPicPr>
        <xdr:cNvPr id="1342" name="Picture 318">
          <a:extLst>
            <a:ext uri="{FF2B5EF4-FFF2-40B4-BE49-F238E27FC236}">
              <a16:creationId xmlns:a16="http://schemas.microsoft.com/office/drawing/2014/main" xmlns="" id="{8EA31AB1-9128-FEAD-F36C-BD6B1781E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4790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501650</xdr:colOff>
      <xdr:row>442</xdr:row>
      <xdr:rowOff>714375</xdr:rowOff>
    </xdr:to>
    <xdr:pic>
      <xdr:nvPicPr>
        <xdr:cNvPr id="1344" name="Picture 320">
          <a:extLst>
            <a:ext uri="{FF2B5EF4-FFF2-40B4-BE49-F238E27FC236}">
              <a16:creationId xmlns:a16="http://schemas.microsoft.com/office/drawing/2014/main" xmlns="" id="{40530D8A-9DD4-A3DB-1944-04A330F4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009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501650</xdr:colOff>
      <xdr:row>444</xdr:row>
      <xdr:rowOff>714375</xdr:rowOff>
    </xdr:to>
    <xdr:pic>
      <xdr:nvPicPr>
        <xdr:cNvPr id="1345" name="Picture 321">
          <a:extLst>
            <a:ext uri="{FF2B5EF4-FFF2-40B4-BE49-F238E27FC236}">
              <a16:creationId xmlns:a16="http://schemas.microsoft.com/office/drawing/2014/main" xmlns="" id="{22B61210-9EEA-E45A-6862-46F41CCD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109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445</xdr:row>
      <xdr:rowOff>0</xdr:rowOff>
    </xdr:from>
    <xdr:to>
      <xdr:col>1</xdr:col>
      <xdr:colOff>501650</xdr:colOff>
      <xdr:row>445</xdr:row>
      <xdr:rowOff>714375</xdr:rowOff>
    </xdr:to>
    <xdr:pic>
      <xdr:nvPicPr>
        <xdr:cNvPr id="1346" name="Picture 322">
          <a:extLst>
            <a:ext uri="{FF2B5EF4-FFF2-40B4-BE49-F238E27FC236}">
              <a16:creationId xmlns:a16="http://schemas.microsoft.com/office/drawing/2014/main" xmlns="" id="{BBEDA607-3E25-DC82-5B66-0108205E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228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501650</xdr:colOff>
      <xdr:row>447</xdr:row>
      <xdr:rowOff>714375</xdr:rowOff>
    </xdr:to>
    <xdr:pic>
      <xdr:nvPicPr>
        <xdr:cNvPr id="1347" name="Picture 323">
          <a:extLst>
            <a:ext uri="{FF2B5EF4-FFF2-40B4-BE49-F238E27FC236}">
              <a16:creationId xmlns:a16="http://schemas.microsoft.com/office/drawing/2014/main" xmlns="" id="{B7C35381-FFBF-51BD-A6DC-094D640C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347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501650</xdr:colOff>
      <xdr:row>449</xdr:row>
      <xdr:rowOff>714375</xdr:rowOff>
    </xdr:to>
    <xdr:pic>
      <xdr:nvPicPr>
        <xdr:cNvPr id="1348" name="Picture 324">
          <a:extLst>
            <a:ext uri="{FF2B5EF4-FFF2-40B4-BE49-F238E27FC236}">
              <a16:creationId xmlns:a16="http://schemas.microsoft.com/office/drawing/2014/main" xmlns="" id="{246ADE7B-4D34-02D0-3A42-62D64B04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4663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501650</xdr:colOff>
      <xdr:row>450</xdr:row>
      <xdr:rowOff>714375</xdr:rowOff>
    </xdr:to>
    <xdr:pic>
      <xdr:nvPicPr>
        <xdr:cNvPr id="1349" name="Picture 325">
          <a:extLst>
            <a:ext uri="{FF2B5EF4-FFF2-40B4-BE49-F238E27FC236}">
              <a16:creationId xmlns:a16="http://schemas.microsoft.com/office/drawing/2014/main" xmlns="" id="{20B03520-377E-7407-C07B-1C6EF9D2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566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453</xdr:row>
      <xdr:rowOff>0</xdr:rowOff>
    </xdr:from>
    <xdr:to>
      <xdr:col>1</xdr:col>
      <xdr:colOff>501650</xdr:colOff>
      <xdr:row>453</xdr:row>
      <xdr:rowOff>714375</xdr:rowOff>
    </xdr:to>
    <xdr:pic>
      <xdr:nvPicPr>
        <xdr:cNvPr id="1351" name="Picture 327">
          <a:extLst>
            <a:ext uri="{FF2B5EF4-FFF2-40B4-BE49-F238E27FC236}">
              <a16:creationId xmlns:a16="http://schemas.microsoft.com/office/drawing/2014/main" xmlns="" id="{BE0BB051-BA5C-907C-0F5F-E0D0A00C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804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501650</xdr:colOff>
      <xdr:row>454</xdr:row>
      <xdr:rowOff>714375</xdr:rowOff>
    </xdr:to>
    <xdr:pic>
      <xdr:nvPicPr>
        <xdr:cNvPr id="1352" name="Picture 328">
          <a:extLst>
            <a:ext uri="{FF2B5EF4-FFF2-40B4-BE49-F238E27FC236}">
              <a16:creationId xmlns:a16="http://schemas.microsoft.com/office/drawing/2014/main" xmlns="" id="{B16C3512-66FF-06A8-26CA-A6DADE1F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5904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501650</xdr:colOff>
      <xdr:row>455</xdr:row>
      <xdr:rowOff>714375</xdr:rowOff>
    </xdr:to>
    <xdr:pic>
      <xdr:nvPicPr>
        <xdr:cNvPr id="1353" name="Picture 329">
          <a:extLst>
            <a:ext uri="{FF2B5EF4-FFF2-40B4-BE49-F238E27FC236}">
              <a16:creationId xmlns:a16="http://schemas.microsoft.com/office/drawing/2014/main" xmlns="" id="{857B2D8F-9BFE-2D75-F047-3090DF37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0045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501650</xdr:colOff>
      <xdr:row>457</xdr:row>
      <xdr:rowOff>714375</xdr:rowOff>
    </xdr:to>
    <xdr:pic>
      <xdr:nvPicPr>
        <xdr:cNvPr id="1354" name="Picture 330">
          <a:extLst>
            <a:ext uri="{FF2B5EF4-FFF2-40B4-BE49-F238E27FC236}">
              <a16:creationId xmlns:a16="http://schemas.microsoft.com/office/drawing/2014/main" xmlns="" id="{9554EFEA-8C1F-9A82-4EA9-578EB5DC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1235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459</xdr:row>
      <xdr:rowOff>0</xdr:rowOff>
    </xdr:from>
    <xdr:to>
      <xdr:col>1</xdr:col>
      <xdr:colOff>501650</xdr:colOff>
      <xdr:row>459</xdr:row>
      <xdr:rowOff>714375</xdr:rowOff>
    </xdr:to>
    <xdr:pic>
      <xdr:nvPicPr>
        <xdr:cNvPr id="1355" name="Picture 331">
          <a:extLst>
            <a:ext uri="{FF2B5EF4-FFF2-40B4-BE49-F238E27FC236}">
              <a16:creationId xmlns:a16="http://schemas.microsoft.com/office/drawing/2014/main" xmlns="" id="{C76FDBEA-2A16-752C-7569-E87A710F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242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501650</xdr:colOff>
      <xdr:row>460</xdr:row>
      <xdr:rowOff>714375</xdr:rowOff>
    </xdr:to>
    <xdr:pic>
      <xdr:nvPicPr>
        <xdr:cNvPr id="1356" name="Picture 332">
          <a:extLst>
            <a:ext uri="{FF2B5EF4-FFF2-40B4-BE49-F238E27FC236}">
              <a16:creationId xmlns:a16="http://schemas.microsoft.com/office/drawing/2014/main" xmlns="" id="{FB96DE35-CDA8-584C-5FC4-9C0DFFD7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3426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1</xdr:col>
      <xdr:colOff>501650</xdr:colOff>
      <xdr:row>461</xdr:row>
      <xdr:rowOff>714375</xdr:rowOff>
    </xdr:to>
    <xdr:pic>
      <xdr:nvPicPr>
        <xdr:cNvPr id="1357" name="Picture 333">
          <a:extLst>
            <a:ext uri="{FF2B5EF4-FFF2-40B4-BE49-F238E27FC236}">
              <a16:creationId xmlns:a16="http://schemas.microsoft.com/office/drawing/2014/main" xmlns="" id="{6691DEBB-A7B7-E012-3B3C-B0DE4A41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442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463</xdr:row>
      <xdr:rowOff>0</xdr:rowOff>
    </xdr:from>
    <xdr:to>
      <xdr:col>1</xdr:col>
      <xdr:colOff>501650</xdr:colOff>
      <xdr:row>463</xdr:row>
      <xdr:rowOff>714375</xdr:rowOff>
    </xdr:to>
    <xdr:pic>
      <xdr:nvPicPr>
        <xdr:cNvPr id="1358" name="Picture 334">
          <a:extLst>
            <a:ext uri="{FF2B5EF4-FFF2-40B4-BE49-F238E27FC236}">
              <a16:creationId xmlns:a16="http://schemas.microsoft.com/office/drawing/2014/main" xmlns="" id="{9E431651-3DEE-35C7-99A5-147F1316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561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501650</xdr:colOff>
      <xdr:row>465</xdr:row>
      <xdr:rowOff>714375</xdr:rowOff>
    </xdr:to>
    <xdr:pic>
      <xdr:nvPicPr>
        <xdr:cNvPr id="1359" name="Picture 335">
          <a:extLst>
            <a:ext uri="{FF2B5EF4-FFF2-40B4-BE49-F238E27FC236}">
              <a16:creationId xmlns:a16="http://schemas.microsoft.com/office/drawing/2014/main" xmlns="" id="{5FE9FF55-934F-7467-9311-057C147A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680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501650</xdr:colOff>
      <xdr:row>467</xdr:row>
      <xdr:rowOff>714375</xdr:rowOff>
    </xdr:to>
    <xdr:pic>
      <xdr:nvPicPr>
        <xdr:cNvPr id="1360" name="Picture 336">
          <a:extLst>
            <a:ext uri="{FF2B5EF4-FFF2-40B4-BE49-F238E27FC236}">
              <a16:creationId xmlns:a16="http://schemas.microsoft.com/office/drawing/2014/main" xmlns="" id="{72D1A9FD-57A7-A1BA-C266-A34DFEA3F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799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1</xdr:col>
      <xdr:colOff>501650</xdr:colOff>
      <xdr:row>470</xdr:row>
      <xdr:rowOff>714375</xdr:rowOff>
    </xdr:to>
    <xdr:pic>
      <xdr:nvPicPr>
        <xdr:cNvPr id="1361" name="Picture 337">
          <a:extLst>
            <a:ext uri="{FF2B5EF4-FFF2-40B4-BE49-F238E27FC236}">
              <a16:creationId xmlns:a16="http://schemas.microsoft.com/office/drawing/2014/main" xmlns="" id="{B727FEF8-26B9-9349-9615-34E42FD7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69379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501650</xdr:colOff>
      <xdr:row>472</xdr:row>
      <xdr:rowOff>714375</xdr:rowOff>
    </xdr:to>
    <xdr:pic>
      <xdr:nvPicPr>
        <xdr:cNvPr id="1362" name="Picture 338">
          <a:extLst>
            <a:ext uri="{FF2B5EF4-FFF2-40B4-BE49-F238E27FC236}">
              <a16:creationId xmlns:a16="http://schemas.microsoft.com/office/drawing/2014/main" xmlns="" id="{4D84E2E6-2369-3F10-1C78-F6642EB1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0570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473</xdr:row>
      <xdr:rowOff>0</xdr:rowOff>
    </xdr:from>
    <xdr:to>
      <xdr:col>1</xdr:col>
      <xdr:colOff>501650</xdr:colOff>
      <xdr:row>473</xdr:row>
      <xdr:rowOff>714375</xdr:rowOff>
    </xdr:to>
    <xdr:pic>
      <xdr:nvPicPr>
        <xdr:cNvPr id="1363" name="Picture 339">
          <a:extLst>
            <a:ext uri="{FF2B5EF4-FFF2-40B4-BE49-F238E27FC236}">
              <a16:creationId xmlns:a16="http://schemas.microsoft.com/office/drawing/2014/main" xmlns="" id="{BDA994A1-B42D-E606-A3C9-DD1D8A66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1570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474</xdr:row>
      <xdr:rowOff>0</xdr:rowOff>
    </xdr:from>
    <xdr:to>
      <xdr:col>1</xdr:col>
      <xdr:colOff>501650</xdr:colOff>
      <xdr:row>474</xdr:row>
      <xdr:rowOff>714375</xdr:rowOff>
    </xdr:to>
    <xdr:pic>
      <xdr:nvPicPr>
        <xdr:cNvPr id="1364" name="Picture 340">
          <a:extLst>
            <a:ext uri="{FF2B5EF4-FFF2-40B4-BE49-F238E27FC236}">
              <a16:creationId xmlns:a16="http://schemas.microsoft.com/office/drawing/2014/main" xmlns="" id="{9BF3E7C6-C581-FE22-8BA0-4AF7E002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257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501650</xdr:colOff>
      <xdr:row>476</xdr:row>
      <xdr:rowOff>714375</xdr:rowOff>
    </xdr:to>
    <xdr:pic>
      <xdr:nvPicPr>
        <xdr:cNvPr id="1365" name="Picture 341">
          <a:extLst>
            <a:ext uri="{FF2B5EF4-FFF2-40B4-BE49-F238E27FC236}">
              <a16:creationId xmlns:a16="http://schemas.microsoft.com/office/drawing/2014/main" xmlns="" id="{4D1008B7-A1B5-E347-E314-0E7CCC468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376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1</xdr:col>
      <xdr:colOff>501650</xdr:colOff>
      <xdr:row>477</xdr:row>
      <xdr:rowOff>714375</xdr:rowOff>
    </xdr:to>
    <xdr:pic>
      <xdr:nvPicPr>
        <xdr:cNvPr id="1366" name="Picture 342">
          <a:extLst>
            <a:ext uri="{FF2B5EF4-FFF2-40B4-BE49-F238E27FC236}">
              <a16:creationId xmlns:a16="http://schemas.microsoft.com/office/drawing/2014/main" xmlns="" id="{BBA29650-EAEA-A399-1A8B-F7F02C4A6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476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478</xdr:row>
      <xdr:rowOff>0</xdr:rowOff>
    </xdr:from>
    <xdr:to>
      <xdr:col>1</xdr:col>
      <xdr:colOff>501650</xdr:colOff>
      <xdr:row>478</xdr:row>
      <xdr:rowOff>714375</xdr:rowOff>
    </xdr:to>
    <xdr:pic>
      <xdr:nvPicPr>
        <xdr:cNvPr id="1367" name="Picture 343">
          <a:extLst>
            <a:ext uri="{FF2B5EF4-FFF2-40B4-BE49-F238E27FC236}">
              <a16:creationId xmlns:a16="http://schemas.microsoft.com/office/drawing/2014/main" xmlns="" id="{AA50C689-8536-820F-B6B7-3A95DDADE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576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479</xdr:row>
      <xdr:rowOff>0</xdr:rowOff>
    </xdr:from>
    <xdr:to>
      <xdr:col>1</xdr:col>
      <xdr:colOff>501650</xdr:colOff>
      <xdr:row>479</xdr:row>
      <xdr:rowOff>714375</xdr:rowOff>
    </xdr:to>
    <xdr:pic>
      <xdr:nvPicPr>
        <xdr:cNvPr id="1368" name="Picture 344">
          <a:extLst>
            <a:ext uri="{FF2B5EF4-FFF2-40B4-BE49-F238E27FC236}">
              <a16:creationId xmlns:a16="http://schemas.microsoft.com/office/drawing/2014/main" xmlns="" id="{AC399F13-942A-8AF7-A68E-A5C10B76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676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501650</xdr:colOff>
      <xdr:row>480</xdr:row>
      <xdr:rowOff>714375</xdr:rowOff>
    </xdr:to>
    <xdr:pic>
      <xdr:nvPicPr>
        <xdr:cNvPr id="1369" name="Picture 345">
          <a:extLst>
            <a:ext uri="{FF2B5EF4-FFF2-40B4-BE49-F238E27FC236}">
              <a16:creationId xmlns:a16="http://schemas.microsoft.com/office/drawing/2014/main" xmlns="" id="{C565AD00-CF77-1E8B-0FFF-AE695C15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776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501650</xdr:colOff>
      <xdr:row>481</xdr:row>
      <xdr:rowOff>714375</xdr:rowOff>
    </xdr:to>
    <xdr:pic>
      <xdr:nvPicPr>
        <xdr:cNvPr id="1370" name="Picture 346">
          <a:extLst>
            <a:ext uri="{FF2B5EF4-FFF2-40B4-BE49-F238E27FC236}">
              <a16:creationId xmlns:a16="http://schemas.microsoft.com/office/drawing/2014/main" xmlns="" id="{3D839BA4-680A-73DA-3F12-849FC2B8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876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482</xdr:row>
      <xdr:rowOff>0</xdr:rowOff>
    </xdr:from>
    <xdr:to>
      <xdr:col>1</xdr:col>
      <xdr:colOff>501650</xdr:colOff>
      <xdr:row>482</xdr:row>
      <xdr:rowOff>714375</xdr:rowOff>
    </xdr:to>
    <xdr:pic>
      <xdr:nvPicPr>
        <xdr:cNvPr id="1371" name="Picture 347">
          <a:extLst>
            <a:ext uri="{FF2B5EF4-FFF2-40B4-BE49-F238E27FC236}">
              <a16:creationId xmlns:a16="http://schemas.microsoft.com/office/drawing/2014/main" xmlns="" id="{B25A83B9-B605-D53B-98BF-9C8E1D01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79761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501650</xdr:colOff>
      <xdr:row>483</xdr:row>
      <xdr:rowOff>714375</xdr:rowOff>
    </xdr:to>
    <xdr:pic>
      <xdr:nvPicPr>
        <xdr:cNvPr id="1372" name="Picture 348">
          <a:extLst>
            <a:ext uri="{FF2B5EF4-FFF2-40B4-BE49-F238E27FC236}">
              <a16:creationId xmlns:a16="http://schemas.microsoft.com/office/drawing/2014/main" xmlns="" id="{DAB35B97-F7C7-471A-00F4-C7094140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8095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488</xdr:row>
      <xdr:rowOff>0</xdr:rowOff>
    </xdr:from>
    <xdr:to>
      <xdr:col>1</xdr:col>
      <xdr:colOff>501650</xdr:colOff>
      <xdr:row>488</xdr:row>
      <xdr:rowOff>714375</xdr:rowOff>
    </xdr:to>
    <xdr:pic>
      <xdr:nvPicPr>
        <xdr:cNvPr id="1375" name="Picture 351">
          <a:extLst>
            <a:ext uri="{FF2B5EF4-FFF2-40B4-BE49-F238E27FC236}">
              <a16:creationId xmlns:a16="http://schemas.microsoft.com/office/drawing/2014/main" xmlns="" id="{14C2B73D-E364-B9A7-D573-6F5217D52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8471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501650</xdr:colOff>
      <xdr:row>490</xdr:row>
      <xdr:rowOff>714375</xdr:rowOff>
    </xdr:to>
    <xdr:pic>
      <xdr:nvPicPr>
        <xdr:cNvPr id="1376" name="Picture 352">
          <a:extLst>
            <a:ext uri="{FF2B5EF4-FFF2-40B4-BE49-F238E27FC236}">
              <a16:creationId xmlns:a16="http://schemas.microsoft.com/office/drawing/2014/main" xmlns="" id="{DF17E6A6-23F5-C153-CFEA-8C11C874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8609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501650</xdr:colOff>
      <xdr:row>491</xdr:row>
      <xdr:rowOff>714375</xdr:rowOff>
    </xdr:to>
    <xdr:pic>
      <xdr:nvPicPr>
        <xdr:cNvPr id="1377" name="Picture 353">
          <a:extLst>
            <a:ext uri="{FF2B5EF4-FFF2-40B4-BE49-F238E27FC236}">
              <a16:creationId xmlns:a16="http://schemas.microsoft.com/office/drawing/2014/main" xmlns="" id="{40929BB6-4911-4FAE-6141-560BBF6CC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8709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501650</xdr:colOff>
      <xdr:row>492</xdr:row>
      <xdr:rowOff>714375</xdr:rowOff>
    </xdr:to>
    <xdr:pic>
      <xdr:nvPicPr>
        <xdr:cNvPr id="1378" name="Picture 354">
          <a:extLst>
            <a:ext uri="{FF2B5EF4-FFF2-40B4-BE49-F238E27FC236}">
              <a16:creationId xmlns:a16="http://schemas.microsoft.com/office/drawing/2014/main" xmlns="" id="{C62541C7-226D-DED1-6118-47A515B24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8828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</xdr:col>
      <xdr:colOff>501650</xdr:colOff>
      <xdr:row>493</xdr:row>
      <xdr:rowOff>714375</xdr:rowOff>
    </xdr:to>
    <xdr:pic>
      <xdr:nvPicPr>
        <xdr:cNvPr id="1379" name="Picture 355">
          <a:extLst>
            <a:ext uri="{FF2B5EF4-FFF2-40B4-BE49-F238E27FC236}">
              <a16:creationId xmlns:a16="http://schemas.microsoft.com/office/drawing/2014/main" xmlns="" id="{53AD8ED4-46EC-7AE4-9832-E2DCA70A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8928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495</xdr:row>
      <xdr:rowOff>0</xdr:rowOff>
    </xdr:from>
    <xdr:to>
      <xdr:col>1</xdr:col>
      <xdr:colOff>501650</xdr:colOff>
      <xdr:row>495</xdr:row>
      <xdr:rowOff>714375</xdr:rowOff>
    </xdr:to>
    <xdr:pic>
      <xdr:nvPicPr>
        <xdr:cNvPr id="1380" name="Picture 356">
          <a:extLst>
            <a:ext uri="{FF2B5EF4-FFF2-40B4-BE49-F238E27FC236}">
              <a16:creationId xmlns:a16="http://schemas.microsoft.com/office/drawing/2014/main" xmlns="" id="{0614F875-E9EA-E4A2-4425-0FE3461B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047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496</xdr:row>
      <xdr:rowOff>0</xdr:rowOff>
    </xdr:from>
    <xdr:to>
      <xdr:col>1</xdr:col>
      <xdr:colOff>501650</xdr:colOff>
      <xdr:row>496</xdr:row>
      <xdr:rowOff>714375</xdr:rowOff>
    </xdr:to>
    <xdr:pic>
      <xdr:nvPicPr>
        <xdr:cNvPr id="1381" name="Picture 357">
          <a:extLst>
            <a:ext uri="{FF2B5EF4-FFF2-40B4-BE49-F238E27FC236}">
              <a16:creationId xmlns:a16="http://schemas.microsoft.com/office/drawing/2014/main" xmlns="" id="{5DAD50C0-FED5-DF39-4602-AA77F972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147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499</xdr:row>
      <xdr:rowOff>0</xdr:rowOff>
    </xdr:from>
    <xdr:to>
      <xdr:col>1</xdr:col>
      <xdr:colOff>501650</xdr:colOff>
      <xdr:row>499</xdr:row>
      <xdr:rowOff>714375</xdr:rowOff>
    </xdr:to>
    <xdr:pic>
      <xdr:nvPicPr>
        <xdr:cNvPr id="1382" name="Picture 358">
          <a:extLst>
            <a:ext uri="{FF2B5EF4-FFF2-40B4-BE49-F238E27FC236}">
              <a16:creationId xmlns:a16="http://schemas.microsoft.com/office/drawing/2014/main" xmlns="" id="{4602BA3F-6735-0745-EF93-12EEEEB2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2858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501650</xdr:colOff>
      <xdr:row>501</xdr:row>
      <xdr:rowOff>714375</xdr:rowOff>
    </xdr:to>
    <xdr:pic>
      <xdr:nvPicPr>
        <xdr:cNvPr id="1383" name="Picture 359">
          <a:extLst>
            <a:ext uri="{FF2B5EF4-FFF2-40B4-BE49-F238E27FC236}">
              <a16:creationId xmlns:a16="http://schemas.microsoft.com/office/drawing/2014/main" xmlns="" id="{ADA04EF6-0392-4F6D-8DF1-1DFDC10F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4049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501650</xdr:colOff>
      <xdr:row>502</xdr:row>
      <xdr:rowOff>714375</xdr:rowOff>
    </xdr:to>
    <xdr:pic>
      <xdr:nvPicPr>
        <xdr:cNvPr id="1384" name="Picture 360">
          <a:extLst>
            <a:ext uri="{FF2B5EF4-FFF2-40B4-BE49-F238E27FC236}">
              <a16:creationId xmlns:a16="http://schemas.microsoft.com/office/drawing/2014/main" xmlns="" id="{554786F5-7683-DECD-054A-31F2C800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504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1</xdr:col>
      <xdr:colOff>501650</xdr:colOff>
      <xdr:row>503</xdr:row>
      <xdr:rowOff>714375</xdr:rowOff>
    </xdr:to>
    <xdr:pic>
      <xdr:nvPicPr>
        <xdr:cNvPr id="1385" name="Picture 361">
          <a:extLst>
            <a:ext uri="{FF2B5EF4-FFF2-40B4-BE49-F238E27FC236}">
              <a16:creationId xmlns:a16="http://schemas.microsoft.com/office/drawing/2014/main" xmlns="" id="{A584FE6A-181F-6DB8-D0F6-894FB6B0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6049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501650</xdr:colOff>
      <xdr:row>504</xdr:row>
      <xdr:rowOff>714375</xdr:rowOff>
    </xdr:to>
    <xdr:pic>
      <xdr:nvPicPr>
        <xdr:cNvPr id="1386" name="Picture 362">
          <a:extLst>
            <a:ext uri="{FF2B5EF4-FFF2-40B4-BE49-F238E27FC236}">
              <a16:creationId xmlns:a16="http://schemas.microsoft.com/office/drawing/2014/main" xmlns="" id="{8517A548-429B-86D6-A378-DE69170C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7049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506</xdr:row>
      <xdr:rowOff>0</xdr:rowOff>
    </xdr:from>
    <xdr:to>
      <xdr:col>1</xdr:col>
      <xdr:colOff>501650</xdr:colOff>
      <xdr:row>506</xdr:row>
      <xdr:rowOff>714375</xdr:rowOff>
    </xdr:to>
    <xdr:pic>
      <xdr:nvPicPr>
        <xdr:cNvPr id="1387" name="Picture 363">
          <a:extLst>
            <a:ext uri="{FF2B5EF4-FFF2-40B4-BE49-F238E27FC236}">
              <a16:creationId xmlns:a16="http://schemas.microsoft.com/office/drawing/2014/main" xmlns="" id="{5CAC9BBA-8F11-D8AF-E8EC-5A37EF5AB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8240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507</xdr:row>
      <xdr:rowOff>0</xdr:rowOff>
    </xdr:from>
    <xdr:to>
      <xdr:col>1</xdr:col>
      <xdr:colOff>501650</xdr:colOff>
      <xdr:row>507</xdr:row>
      <xdr:rowOff>714375</xdr:rowOff>
    </xdr:to>
    <xdr:pic>
      <xdr:nvPicPr>
        <xdr:cNvPr id="1388" name="Picture 364">
          <a:extLst>
            <a:ext uri="{FF2B5EF4-FFF2-40B4-BE49-F238E27FC236}">
              <a16:creationId xmlns:a16="http://schemas.microsoft.com/office/drawing/2014/main" xmlns="" id="{1380D347-6F44-AF61-C105-4876A297D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9924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501650</xdr:colOff>
      <xdr:row>508</xdr:row>
      <xdr:rowOff>714375</xdr:rowOff>
    </xdr:to>
    <xdr:pic>
      <xdr:nvPicPr>
        <xdr:cNvPr id="1389" name="Picture 365">
          <a:extLst>
            <a:ext uri="{FF2B5EF4-FFF2-40B4-BE49-F238E27FC236}">
              <a16:creationId xmlns:a16="http://schemas.microsoft.com/office/drawing/2014/main" xmlns="" id="{5A46E51F-B308-66AC-07BA-4B4A041B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024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510</xdr:row>
      <xdr:rowOff>0</xdr:rowOff>
    </xdr:from>
    <xdr:to>
      <xdr:col>1</xdr:col>
      <xdr:colOff>501650</xdr:colOff>
      <xdr:row>510</xdr:row>
      <xdr:rowOff>714375</xdr:rowOff>
    </xdr:to>
    <xdr:pic>
      <xdr:nvPicPr>
        <xdr:cNvPr id="1390" name="Picture 366">
          <a:extLst>
            <a:ext uri="{FF2B5EF4-FFF2-40B4-BE49-F238E27FC236}">
              <a16:creationId xmlns:a16="http://schemas.microsoft.com/office/drawing/2014/main" xmlns="" id="{08F06498-390C-A191-D0CC-382EBE0D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143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501650</xdr:colOff>
      <xdr:row>511</xdr:row>
      <xdr:rowOff>714375</xdr:rowOff>
    </xdr:to>
    <xdr:pic>
      <xdr:nvPicPr>
        <xdr:cNvPr id="1391" name="Picture 367">
          <a:extLst>
            <a:ext uri="{FF2B5EF4-FFF2-40B4-BE49-F238E27FC236}">
              <a16:creationId xmlns:a16="http://schemas.microsoft.com/office/drawing/2014/main" xmlns="" id="{D25EF1D4-C459-730F-0D72-7644355B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243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501650</xdr:colOff>
      <xdr:row>512</xdr:row>
      <xdr:rowOff>714375</xdr:rowOff>
    </xdr:to>
    <xdr:pic>
      <xdr:nvPicPr>
        <xdr:cNvPr id="1392" name="Picture 368">
          <a:extLst>
            <a:ext uri="{FF2B5EF4-FFF2-40B4-BE49-F238E27FC236}">
              <a16:creationId xmlns:a16="http://schemas.microsoft.com/office/drawing/2014/main" xmlns="" id="{8A814CAC-E3DF-2090-E6E1-63C120E6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343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501650</xdr:colOff>
      <xdr:row>514</xdr:row>
      <xdr:rowOff>714375</xdr:rowOff>
    </xdr:to>
    <xdr:pic>
      <xdr:nvPicPr>
        <xdr:cNvPr id="1393" name="Picture 369">
          <a:extLst>
            <a:ext uri="{FF2B5EF4-FFF2-40B4-BE49-F238E27FC236}">
              <a16:creationId xmlns:a16="http://schemas.microsoft.com/office/drawing/2014/main" xmlns="" id="{7BECE09C-70A1-DEA3-FE26-7BCFE0A5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462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501650</xdr:colOff>
      <xdr:row>515</xdr:row>
      <xdr:rowOff>714375</xdr:rowOff>
    </xdr:to>
    <xdr:pic>
      <xdr:nvPicPr>
        <xdr:cNvPr id="1394" name="Picture 370">
          <a:extLst>
            <a:ext uri="{FF2B5EF4-FFF2-40B4-BE49-F238E27FC236}">
              <a16:creationId xmlns:a16="http://schemas.microsoft.com/office/drawing/2014/main" xmlns="" id="{92CFAB7F-2339-3332-D05D-4114C6F61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581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501650</xdr:colOff>
      <xdr:row>517</xdr:row>
      <xdr:rowOff>714375</xdr:rowOff>
    </xdr:to>
    <xdr:pic>
      <xdr:nvPicPr>
        <xdr:cNvPr id="1395" name="Picture 371">
          <a:extLst>
            <a:ext uri="{FF2B5EF4-FFF2-40B4-BE49-F238E27FC236}">
              <a16:creationId xmlns:a16="http://schemas.microsoft.com/office/drawing/2014/main" xmlns="" id="{2D4F6250-539C-A6C4-5C91-670B651D5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700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519</xdr:row>
      <xdr:rowOff>0</xdr:rowOff>
    </xdr:from>
    <xdr:to>
      <xdr:col>1</xdr:col>
      <xdr:colOff>501650</xdr:colOff>
      <xdr:row>519</xdr:row>
      <xdr:rowOff>714375</xdr:rowOff>
    </xdr:to>
    <xdr:pic>
      <xdr:nvPicPr>
        <xdr:cNvPr id="1396" name="Picture 372">
          <a:extLst>
            <a:ext uri="{FF2B5EF4-FFF2-40B4-BE49-F238E27FC236}">
              <a16:creationId xmlns:a16="http://schemas.microsoft.com/office/drawing/2014/main" xmlns="" id="{041974D5-55DF-3E49-2F50-296A3A786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8193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520</xdr:row>
      <xdr:rowOff>0</xdr:rowOff>
    </xdr:from>
    <xdr:to>
      <xdr:col>1</xdr:col>
      <xdr:colOff>501650</xdr:colOff>
      <xdr:row>520</xdr:row>
      <xdr:rowOff>714375</xdr:rowOff>
    </xdr:to>
    <xdr:pic>
      <xdr:nvPicPr>
        <xdr:cNvPr id="1397" name="Picture 373">
          <a:extLst>
            <a:ext uri="{FF2B5EF4-FFF2-40B4-BE49-F238E27FC236}">
              <a16:creationId xmlns:a16="http://schemas.microsoft.com/office/drawing/2014/main" xmlns="" id="{4D73332A-08F7-868F-40CB-FCF47F46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919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1</xdr:col>
      <xdr:colOff>501650</xdr:colOff>
      <xdr:row>521</xdr:row>
      <xdr:rowOff>714375</xdr:rowOff>
    </xdr:to>
    <xdr:pic>
      <xdr:nvPicPr>
        <xdr:cNvPr id="1398" name="Picture 374">
          <a:extLst>
            <a:ext uri="{FF2B5EF4-FFF2-40B4-BE49-F238E27FC236}">
              <a16:creationId xmlns:a16="http://schemas.microsoft.com/office/drawing/2014/main" xmlns="" id="{F77DA879-49F6-C6FD-3B47-7D9FDE23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019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522</xdr:row>
      <xdr:rowOff>0</xdr:rowOff>
    </xdr:from>
    <xdr:to>
      <xdr:col>1</xdr:col>
      <xdr:colOff>501650</xdr:colOff>
      <xdr:row>522</xdr:row>
      <xdr:rowOff>714375</xdr:rowOff>
    </xdr:to>
    <xdr:pic>
      <xdr:nvPicPr>
        <xdr:cNvPr id="1399" name="Picture 375">
          <a:extLst>
            <a:ext uri="{FF2B5EF4-FFF2-40B4-BE49-F238E27FC236}">
              <a16:creationId xmlns:a16="http://schemas.microsoft.com/office/drawing/2014/main" xmlns="" id="{634A50E7-605C-5CE4-D6FD-A3EEB2162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119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501650</xdr:colOff>
      <xdr:row>524</xdr:row>
      <xdr:rowOff>714375</xdr:rowOff>
    </xdr:to>
    <xdr:pic>
      <xdr:nvPicPr>
        <xdr:cNvPr id="1400" name="Picture 376">
          <a:extLst>
            <a:ext uri="{FF2B5EF4-FFF2-40B4-BE49-F238E27FC236}">
              <a16:creationId xmlns:a16="http://schemas.microsoft.com/office/drawing/2014/main" xmlns="" id="{DBB489B8-1C27-72FC-BA8B-B7A8F8904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238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501650</xdr:colOff>
      <xdr:row>526</xdr:row>
      <xdr:rowOff>714375</xdr:rowOff>
    </xdr:to>
    <xdr:pic>
      <xdr:nvPicPr>
        <xdr:cNvPr id="1401" name="Picture 377">
          <a:extLst>
            <a:ext uri="{FF2B5EF4-FFF2-40B4-BE49-F238E27FC236}">
              <a16:creationId xmlns:a16="http://schemas.microsoft.com/office/drawing/2014/main" xmlns="" id="{BC9E38C5-EF2B-06EB-F47F-9B5184EE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3575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501650</xdr:colOff>
      <xdr:row>527</xdr:row>
      <xdr:rowOff>714375</xdr:rowOff>
    </xdr:to>
    <xdr:pic>
      <xdr:nvPicPr>
        <xdr:cNvPr id="1402" name="Picture 378">
          <a:extLst>
            <a:ext uri="{FF2B5EF4-FFF2-40B4-BE49-F238E27FC236}">
              <a16:creationId xmlns:a16="http://schemas.microsoft.com/office/drawing/2014/main" xmlns="" id="{BE37A6A7-6EC2-8B4F-18E2-8C788DA6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4575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501650</xdr:colOff>
      <xdr:row>528</xdr:row>
      <xdr:rowOff>714375</xdr:rowOff>
    </xdr:to>
    <xdr:pic>
      <xdr:nvPicPr>
        <xdr:cNvPr id="1403" name="Picture 379">
          <a:extLst>
            <a:ext uri="{FF2B5EF4-FFF2-40B4-BE49-F238E27FC236}">
              <a16:creationId xmlns:a16="http://schemas.microsoft.com/office/drawing/2014/main" xmlns="" id="{09A976B4-E3A0-076D-B808-AEB7EFCA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5575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501650</xdr:colOff>
      <xdr:row>529</xdr:row>
      <xdr:rowOff>714375</xdr:rowOff>
    </xdr:to>
    <xdr:pic>
      <xdr:nvPicPr>
        <xdr:cNvPr id="1404" name="Picture 380">
          <a:extLst>
            <a:ext uri="{FF2B5EF4-FFF2-40B4-BE49-F238E27FC236}">
              <a16:creationId xmlns:a16="http://schemas.microsoft.com/office/drawing/2014/main" xmlns="" id="{E31813BC-F73F-712F-82DD-D5721837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657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501650</xdr:colOff>
      <xdr:row>531</xdr:row>
      <xdr:rowOff>714375</xdr:rowOff>
    </xdr:to>
    <xdr:pic>
      <xdr:nvPicPr>
        <xdr:cNvPr id="1405" name="Picture 381">
          <a:extLst>
            <a:ext uri="{FF2B5EF4-FFF2-40B4-BE49-F238E27FC236}">
              <a16:creationId xmlns:a16="http://schemas.microsoft.com/office/drawing/2014/main" xmlns="" id="{EA6B9DE0-01CE-BD81-901A-E039C7DEE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776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501650</xdr:colOff>
      <xdr:row>532</xdr:row>
      <xdr:rowOff>714375</xdr:rowOff>
    </xdr:to>
    <xdr:pic>
      <xdr:nvPicPr>
        <xdr:cNvPr id="1406" name="Picture 382">
          <a:extLst>
            <a:ext uri="{FF2B5EF4-FFF2-40B4-BE49-F238E27FC236}">
              <a16:creationId xmlns:a16="http://schemas.microsoft.com/office/drawing/2014/main" xmlns="" id="{6AF96CE4-1E7F-BD1E-9AE7-5C96F4ED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876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501650</xdr:colOff>
      <xdr:row>533</xdr:row>
      <xdr:rowOff>714375</xdr:rowOff>
    </xdr:to>
    <xdr:pic>
      <xdr:nvPicPr>
        <xdr:cNvPr id="1407" name="Picture 383">
          <a:extLst>
            <a:ext uri="{FF2B5EF4-FFF2-40B4-BE49-F238E27FC236}">
              <a16:creationId xmlns:a16="http://schemas.microsoft.com/office/drawing/2014/main" xmlns="" id="{28F2E097-16B0-1E3D-C080-97E05109E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1976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535</xdr:row>
      <xdr:rowOff>0</xdr:rowOff>
    </xdr:from>
    <xdr:to>
      <xdr:col>1</xdr:col>
      <xdr:colOff>501650</xdr:colOff>
      <xdr:row>535</xdr:row>
      <xdr:rowOff>714375</xdr:rowOff>
    </xdr:to>
    <xdr:pic>
      <xdr:nvPicPr>
        <xdr:cNvPr id="1408" name="Picture 384">
          <a:extLst>
            <a:ext uri="{FF2B5EF4-FFF2-40B4-BE49-F238E27FC236}">
              <a16:creationId xmlns:a16="http://schemas.microsoft.com/office/drawing/2014/main" xmlns="" id="{E23AD804-CBD5-871A-1761-0BBA7700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095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536</xdr:row>
      <xdr:rowOff>0</xdr:rowOff>
    </xdr:from>
    <xdr:to>
      <xdr:col>1</xdr:col>
      <xdr:colOff>501650</xdr:colOff>
      <xdr:row>536</xdr:row>
      <xdr:rowOff>714375</xdr:rowOff>
    </xdr:to>
    <xdr:pic>
      <xdr:nvPicPr>
        <xdr:cNvPr id="1409" name="Picture 385">
          <a:extLst>
            <a:ext uri="{FF2B5EF4-FFF2-40B4-BE49-F238E27FC236}">
              <a16:creationId xmlns:a16="http://schemas.microsoft.com/office/drawing/2014/main" xmlns="" id="{624AB7E6-A8FF-31B4-FB96-C13E4E1A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195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537</xdr:row>
      <xdr:rowOff>0</xdr:rowOff>
    </xdr:from>
    <xdr:to>
      <xdr:col>1</xdr:col>
      <xdr:colOff>501650</xdr:colOff>
      <xdr:row>537</xdr:row>
      <xdr:rowOff>714375</xdr:rowOff>
    </xdr:to>
    <xdr:pic>
      <xdr:nvPicPr>
        <xdr:cNvPr id="1410" name="Picture 386">
          <a:extLst>
            <a:ext uri="{FF2B5EF4-FFF2-40B4-BE49-F238E27FC236}">
              <a16:creationId xmlns:a16="http://schemas.microsoft.com/office/drawing/2014/main" xmlns="" id="{9849E12B-37B4-1D53-6AAE-76245991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295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538</xdr:row>
      <xdr:rowOff>0</xdr:rowOff>
    </xdr:from>
    <xdr:to>
      <xdr:col>1</xdr:col>
      <xdr:colOff>501650</xdr:colOff>
      <xdr:row>538</xdr:row>
      <xdr:rowOff>714375</xdr:rowOff>
    </xdr:to>
    <xdr:pic>
      <xdr:nvPicPr>
        <xdr:cNvPr id="1411" name="Picture 387">
          <a:extLst>
            <a:ext uri="{FF2B5EF4-FFF2-40B4-BE49-F238E27FC236}">
              <a16:creationId xmlns:a16="http://schemas.microsoft.com/office/drawing/2014/main" xmlns="" id="{25C908E9-6CB6-1C2A-A0FE-0852ECAFD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376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539</xdr:row>
      <xdr:rowOff>0</xdr:rowOff>
    </xdr:from>
    <xdr:to>
      <xdr:col>1</xdr:col>
      <xdr:colOff>501650</xdr:colOff>
      <xdr:row>539</xdr:row>
      <xdr:rowOff>714375</xdr:rowOff>
    </xdr:to>
    <xdr:pic>
      <xdr:nvPicPr>
        <xdr:cNvPr id="1412" name="Picture 388">
          <a:extLst>
            <a:ext uri="{FF2B5EF4-FFF2-40B4-BE49-F238E27FC236}">
              <a16:creationId xmlns:a16="http://schemas.microsoft.com/office/drawing/2014/main" xmlns="" id="{B0BE5F5E-AB30-0E4A-A82D-BC781745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4957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541</xdr:row>
      <xdr:rowOff>0</xdr:rowOff>
    </xdr:from>
    <xdr:to>
      <xdr:col>1</xdr:col>
      <xdr:colOff>501650</xdr:colOff>
      <xdr:row>541</xdr:row>
      <xdr:rowOff>714375</xdr:rowOff>
    </xdr:to>
    <xdr:pic>
      <xdr:nvPicPr>
        <xdr:cNvPr id="1413" name="Picture 389">
          <a:extLst>
            <a:ext uri="{FF2B5EF4-FFF2-40B4-BE49-F238E27FC236}">
              <a16:creationId xmlns:a16="http://schemas.microsoft.com/office/drawing/2014/main" xmlns="" id="{3C66921C-42E2-F7AA-8D50-4D3EFD8D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614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543</xdr:row>
      <xdr:rowOff>0</xdr:rowOff>
    </xdr:from>
    <xdr:to>
      <xdr:col>1</xdr:col>
      <xdr:colOff>501650</xdr:colOff>
      <xdr:row>543</xdr:row>
      <xdr:rowOff>714375</xdr:rowOff>
    </xdr:to>
    <xdr:pic>
      <xdr:nvPicPr>
        <xdr:cNvPr id="1414" name="Picture 390">
          <a:extLst>
            <a:ext uri="{FF2B5EF4-FFF2-40B4-BE49-F238E27FC236}">
              <a16:creationId xmlns:a16="http://schemas.microsoft.com/office/drawing/2014/main" xmlns="" id="{ECD81409-2307-3760-F5C9-0F57F3A4E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733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501650</xdr:colOff>
      <xdr:row>545</xdr:row>
      <xdr:rowOff>714375</xdr:rowOff>
    </xdr:to>
    <xdr:pic>
      <xdr:nvPicPr>
        <xdr:cNvPr id="1416" name="Picture 392">
          <a:extLst>
            <a:ext uri="{FF2B5EF4-FFF2-40B4-BE49-F238E27FC236}">
              <a16:creationId xmlns:a16="http://schemas.microsoft.com/office/drawing/2014/main" xmlns="" id="{00B181E1-A725-C868-3A7A-7284C9016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2952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501650</xdr:colOff>
      <xdr:row>547</xdr:row>
      <xdr:rowOff>714375</xdr:rowOff>
    </xdr:to>
    <xdr:pic>
      <xdr:nvPicPr>
        <xdr:cNvPr id="1417" name="Picture 393">
          <a:extLst>
            <a:ext uri="{FF2B5EF4-FFF2-40B4-BE49-F238E27FC236}">
              <a16:creationId xmlns:a16="http://schemas.microsoft.com/office/drawing/2014/main" xmlns="" id="{140B8D61-9925-1F65-0B3F-25BA447A7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072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549</xdr:row>
      <xdr:rowOff>0</xdr:rowOff>
    </xdr:from>
    <xdr:to>
      <xdr:col>1</xdr:col>
      <xdr:colOff>501650</xdr:colOff>
      <xdr:row>549</xdr:row>
      <xdr:rowOff>714375</xdr:rowOff>
    </xdr:to>
    <xdr:pic>
      <xdr:nvPicPr>
        <xdr:cNvPr id="1418" name="Picture 394">
          <a:extLst>
            <a:ext uri="{FF2B5EF4-FFF2-40B4-BE49-F238E27FC236}">
              <a16:creationId xmlns:a16="http://schemas.microsoft.com/office/drawing/2014/main" xmlns="" id="{63D0591E-625A-28EF-BD32-A1F159DA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191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501650</xdr:colOff>
      <xdr:row>551</xdr:row>
      <xdr:rowOff>714375</xdr:rowOff>
    </xdr:to>
    <xdr:pic>
      <xdr:nvPicPr>
        <xdr:cNvPr id="1419" name="Picture 395">
          <a:extLst>
            <a:ext uri="{FF2B5EF4-FFF2-40B4-BE49-F238E27FC236}">
              <a16:creationId xmlns:a16="http://schemas.microsoft.com/office/drawing/2014/main" xmlns="" id="{549E3D50-12BE-1E93-6E94-93957748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3101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552</xdr:row>
      <xdr:rowOff>0</xdr:rowOff>
    </xdr:from>
    <xdr:to>
      <xdr:col>1</xdr:col>
      <xdr:colOff>501650</xdr:colOff>
      <xdr:row>552</xdr:row>
      <xdr:rowOff>714375</xdr:rowOff>
    </xdr:to>
    <xdr:pic>
      <xdr:nvPicPr>
        <xdr:cNvPr id="1420" name="Picture 396">
          <a:extLst>
            <a:ext uri="{FF2B5EF4-FFF2-40B4-BE49-F238E27FC236}">
              <a16:creationId xmlns:a16="http://schemas.microsoft.com/office/drawing/2014/main" xmlns="" id="{B12338BB-8255-15D9-BC93-4B2B173E8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429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501650</xdr:colOff>
      <xdr:row>553</xdr:row>
      <xdr:rowOff>714375</xdr:rowOff>
    </xdr:to>
    <xdr:pic>
      <xdr:nvPicPr>
        <xdr:cNvPr id="1421" name="Picture 397">
          <a:extLst>
            <a:ext uri="{FF2B5EF4-FFF2-40B4-BE49-F238E27FC236}">
              <a16:creationId xmlns:a16="http://schemas.microsoft.com/office/drawing/2014/main" xmlns="" id="{53E6B5A6-DAF5-8AA8-6ADA-4A86B5EC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529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501650</xdr:colOff>
      <xdr:row>554</xdr:row>
      <xdr:rowOff>714375</xdr:rowOff>
    </xdr:to>
    <xdr:pic>
      <xdr:nvPicPr>
        <xdr:cNvPr id="1422" name="Picture 398">
          <a:extLst>
            <a:ext uri="{FF2B5EF4-FFF2-40B4-BE49-F238E27FC236}">
              <a16:creationId xmlns:a16="http://schemas.microsoft.com/office/drawing/2014/main" xmlns="" id="{105144F7-400D-6122-206F-0095D7E3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629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501650</xdr:colOff>
      <xdr:row>556</xdr:row>
      <xdr:rowOff>714375</xdr:rowOff>
    </xdr:to>
    <xdr:pic>
      <xdr:nvPicPr>
        <xdr:cNvPr id="1423" name="Picture 399">
          <a:extLst>
            <a:ext uri="{FF2B5EF4-FFF2-40B4-BE49-F238E27FC236}">
              <a16:creationId xmlns:a16="http://schemas.microsoft.com/office/drawing/2014/main" xmlns="" id="{94C6DBF7-1539-2045-96B9-5D8FE141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748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501650</xdr:colOff>
      <xdr:row>557</xdr:row>
      <xdr:rowOff>714375</xdr:rowOff>
    </xdr:to>
    <xdr:pic>
      <xdr:nvPicPr>
        <xdr:cNvPr id="1424" name="Picture 400">
          <a:extLst>
            <a:ext uri="{FF2B5EF4-FFF2-40B4-BE49-F238E27FC236}">
              <a16:creationId xmlns:a16="http://schemas.microsoft.com/office/drawing/2014/main" xmlns="" id="{6D86CD4E-8B7E-1826-E757-7870A5EB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8483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558</xdr:row>
      <xdr:rowOff>0</xdr:rowOff>
    </xdr:from>
    <xdr:to>
      <xdr:col>1</xdr:col>
      <xdr:colOff>501650</xdr:colOff>
      <xdr:row>558</xdr:row>
      <xdr:rowOff>714375</xdr:rowOff>
    </xdr:to>
    <xdr:pic>
      <xdr:nvPicPr>
        <xdr:cNvPr id="1425" name="Picture 401">
          <a:extLst>
            <a:ext uri="{FF2B5EF4-FFF2-40B4-BE49-F238E27FC236}">
              <a16:creationId xmlns:a16="http://schemas.microsoft.com/office/drawing/2014/main" xmlns="" id="{256B41F7-42FC-2AEB-C9C9-C8C57C19A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948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501650</xdr:colOff>
      <xdr:row>560</xdr:row>
      <xdr:rowOff>714375</xdr:rowOff>
    </xdr:to>
    <xdr:pic>
      <xdr:nvPicPr>
        <xdr:cNvPr id="1426" name="Picture 402">
          <a:extLst>
            <a:ext uri="{FF2B5EF4-FFF2-40B4-BE49-F238E27FC236}">
              <a16:creationId xmlns:a16="http://schemas.microsoft.com/office/drawing/2014/main" xmlns="" id="{414B0802-7839-6D9F-DA61-2683EF7B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067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561</xdr:row>
      <xdr:rowOff>0</xdr:rowOff>
    </xdr:from>
    <xdr:to>
      <xdr:col>1</xdr:col>
      <xdr:colOff>501650</xdr:colOff>
      <xdr:row>561</xdr:row>
      <xdr:rowOff>714375</xdr:rowOff>
    </xdr:to>
    <xdr:pic>
      <xdr:nvPicPr>
        <xdr:cNvPr id="1427" name="Picture 403">
          <a:extLst>
            <a:ext uri="{FF2B5EF4-FFF2-40B4-BE49-F238E27FC236}">
              <a16:creationId xmlns:a16="http://schemas.microsoft.com/office/drawing/2014/main" xmlns="" id="{CA9C99E1-A2A8-0362-1692-0C942BB1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167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562</xdr:row>
      <xdr:rowOff>0</xdr:rowOff>
    </xdr:from>
    <xdr:to>
      <xdr:col>1</xdr:col>
      <xdr:colOff>501650</xdr:colOff>
      <xdr:row>562</xdr:row>
      <xdr:rowOff>714375</xdr:rowOff>
    </xdr:to>
    <xdr:pic>
      <xdr:nvPicPr>
        <xdr:cNvPr id="1428" name="Picture 404">
          <a:extLst>
            <a:ext uri="{FF2B5EF4-FFF2-40B4-BE49-F238E27FC236}">
              <a16:creationId xmlns:a16="http://schemas.microsoft.com/office/drawing/2014/main" xmlns="" id="{EE6588E0-9E93-1578-8B1C-C4A41372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2674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501650</xdr:colOff>
      <xdr:row>563</xdr:row>
      <xdr:rowOff>714375</xdr:rowOff>
    </xdr:to>
    <xdr:pic>
      <xdr:nvPicPr>
        <xdr:cNvPr id="1429" name="Picture 405">
          <a:extLst>
            <a:ext uri="{FF2B5EF4-FFF2-40B4-BE49-F238E27FC236}">
              <a16:creationId xmlns:a16="http://schemas.microsoft.com/office/drawing/2014/main" xmlns="" id="{2938590B-5FEE-C180-6CB9-375E450B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3674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501650</xdr:colOff>
      <xdr:row>566</xdr:row>
      <xdr:rowOff>714375</xdr:rowOff>
    </xdr:to>
    <xdr:pic>
      <xdr:nvPicPr>
        <xdr:cNvPr id="1430" name="Picture 406">
          <a:extLst>
            <a:ext uri="{FF2B5EF4-FFF2-40B4-BE49-F238E27FC236}">
              <a16:creationId xmlns:a16="http://schemas.microsoft.com/office/drawing/2014/main" xmlns="" id="{1BE2E868-5358-B854-6477-07943E5D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5055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501650</xdr:colOff>
      <xdr:row>567</xdr:row>
      <xdr:rowOff>714375</xdr:rowOff>
    </xdr:to>
    <xdr:pic>
      <xdr:nvPicPr>
        <xdr:cNvPr id="1431" name="Picture 407">
          <a:extLst>
            <a:ext uri="{FF2B5EF4-FFF2-40B4-BE49-F238E27FC236}">
              <a16:creationId xmlns:a16="http://schemas.microsoft.com/office/drawing/2014/main" xmlns="" id="{8D9E6BFB-2D6D-D712-117F-93C2EFE0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6055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501650</xdr:colOff>
      <xdr:row>569</xdr:row>
      <xdr:rowOff>714375</xdr:rowOff>
    </xdr:to>
    <xdr:pic>
      <xdr:nvPicPr>
        <xdr:cNvPr id="1432" name="Picture 408">
          <a:extLst>
            <a:ext uri="{FF2B5EF4-FFF2-40B4-BE49-F238E27FC236}">
              <a16:creationId xmlns:a16="http://schemas.microsoft.com/office/drawing/2014/main" xmlns="" id="{0F7CE7A9-4030-BA32-FE8F-52592E02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7246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501650</xdr:colOff>
      <xdr:row>570</xdr:row>
      <xdr:rowOff>714375</xdr:rowOff>
    </xdr:to>
    <xdr:pic>
      <xdr:nvPicPr>
        <xdr:cNvPr id="1433" name="Picture 409">
          <a:extLst>
            <a:ext uri="{FF2B5EF4-FFF2-40B4-BE49-F238E27FC236}">
              <a16:creationId xmlns:a16="http://schemas.microsoft.com/office/drawing/2014/main" xmlns="" id="{A2E5FA9C-C354-3874-BD7C-CD0379ED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824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501650</xdr:colOff>
      <xdr:row>572</xdr:row>
      <xdr:rowOff>714375</xdr:rowOff>
    </xdr:to>
    <xdr:pic>
      <xdr:nvPicPr>
        <xdr:cNvPr id="1434" name="Picture 410">
          <a:extLst>
            <a:ext uri="{FF2B5EF4-FFF2-40B4-BE49-F238E27FC236}">
              <a16:creationId xmlns:a16="http://schemas.microsoft.com/office/drawing/2014/main" xmlns="" id="{640AF821-08C4-35B5-FA12-0DA5AEE17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4943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501650</xdr:colOff>
      <xdr:row>573</xdr:row>
      <xdr:rowOff>714375</xdr:rowOff>
    </xdr:to>
    <xdr:pic>
      <xdr:nvPicPr>
        <xdr:cNvPr id="1435" name="Picture 411">
          <a:extLst>
            <a:ext uri="{FF2B5EF4-FFF2-40B4-BE49-F238E27FC236}">
              <a16:creationId xmlns:a16="http://schemas.microsoft.com/office/drawing/2014/main" xmlns="" id="{89ABB507-7884-002E-A112-22AA6F0AA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043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501650</xdr:colOff>
      <xdr:row>574</xdr:row>
      <xdr:rowOff>714375</xdr:rowOff>
    </xdr:to>
    <xdr:pic>
      <xdr:nvPicPr>
        <xdr:cNvPr id="1436" name="Picture 412">
          <a:extLst>
            <a:ext uri="{FF2B5EF4-FFF2-40B4-BE49-F238E27FC236}">
              <a16:creationId xmlns:a16="http://schemas.microsoft.com/office/drawing/2014/main" xmlns="" id="{892DC139-1BF9-4265-42DC-2E3AB46B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143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575</xdr:row>
      <xdr:rowOff>0</xdr:rowOff>
    </xdr:from>
    <xdr:to>
      <xdr:col>1</xdr:col>
      <xdr:colOff>501650</xdr:colOff>
      <xdr:row>575</xdr:row>
      <xdr:rowOff>714375</xdr:rowOff>
    </xdr:to>
    <xdr:pic>
      <xdr:nvPicPr>
        <xdr:cNvPr id="1437" name="Picture 413">
          <a:extLst>
            <a:ext uri="{FF2B5EF4-FFF2-40B4-BE49-F238E27FC236}">
              <a16:creationId xmlns:a16="http://schemas.microsoft.com/office/drawing/2014/main" xmlns="" id="{5C5CCA91-44AB-58E2-2CBC-9C1B94AC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243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501650</xdr:colOff>
      <xdr:row>576</xdr:row>
      <xdr:rowOff>714375</xdr:rowOff>
    </xdr:to>
    <xdr:pic>
      <xdr:nvPicPr>
        <xdr:cNvPr id="1438" name="Picture 414">
          <a:extLst>
            <a:ext uri="{FF2B5EF4-FFF2-40B4-BE49-F238E27FC236}">
              <a16:creationId xmlns:a16="http://schemas.microsoft.com/office/drawing/2014/main" xmlns="" id="{AACC73BE-79D4-8987-D692-5B518B5B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343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501650</xdr:colOff>
      <xdr:row>577</xdr:row>
      <xdr:rowOff>714375</xdr:rowOff>
    </xdr:to>
    <xdr:pic>
      <xdr:nvPicPr>
        <xdr:cNvPr id="1439" name="Picture 415">
          <a:extLst>
            <a:ext uri="{FF2B5EF4-FFF2-40B4-BE49-F238E27FC236}">
              <a16:creationId xmlns:a16="http://schemas.microsoft.com/office/drawing/2014/main" xmlns="" id="{F6F97A6F-F797-500B-7EE3-3D3E23A8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443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501650</xdr:colOff>
      <xdr:row>578</xdr:row>
      <xdr:rowOff>714375</xdr:rowOff>
    </xdr:to>
    <xdr:pic>
      <xdr:nvPicPr>
        <xdr:cNvPr id="1440" name="Picture 416">
          <a:extLst>
            <a:ext uri="{FF2B5EF4-FFF2-40B4-BE49-F238E27FC236}">
              <a16:creationId xmlns:a16="http://schemas.microsoft.com/office/drawing/2014/main" xmlns="" id="{13CF53D0-DF8E-AA6A-B359-F71188C05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5437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501650</xdr:colOff>
      <xdr:row>579</xdr:row>
      <xdr:rowOff>714375</xdr:rowOff>
    </xdr:to>
    <xdr:pic>
      <xdr:nvPicPr>
        <xdr:cNvPr id="1441" name="Picture 417">
          <a:extLst>
            <a:ext uri="{FF2B5EF4-FFF2-40B4-BE49-F238E27FC236}">
              <a16:creationId xmlns:a16="http://schemas.microsoft.com/office/drawing/2014/main" xmlns="" id="{562F677A-CEA3-0F33-7A2D-AC6173107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6438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581</xdr:row>
      <xdr:rowOff>0</xdr:rowOff>
    </xdr:from>
    <xdr:to>
      <xdr:col>1</xdr:col>
      <xdr:colOff>501650</xdr:colOff>
      <xdr:row>581</xdr:row>
      <xdr:rowOff>714375</xdr:rowOff>
    </xdr:to>
    <xdr:pic>
      <xdr:nvPicPr>
        <xdr:cNvPr id="1442" name="Picture 418">
          <a:extLst>
            <a:ext uri="{FF2B5EF4-FFF2-40B4-BE49-F238E27FC236}">
              <a16:creationId xmlns:a16="http://schemas.microsoft.com/office/drawing/2014/main" xmlns="" id="{4FA44C1D-54B2-9614-2E29-C3F60FC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7628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501650</xdr:colOff>
      <xdr:row>582</xdr:row>
      <xdr:rowOff>714375</xdr:rowOff>
    </xdr:to>
    <xdr:pic>
      <xdr:nvPicPr>
        <xdr:cNvPr id="1443" name="Picture 419">
          <a:extLst>
            <a:ext uri="{FF2B5EF4-FFF2-40B4-BE49-F238E27FC236}">
              <a16:creationId xmlns:a16="http://schemas.microsoft.com/office/drawing/2014/main" xmlns="" id="{2F9111C9-2DDF-7B37-15FA-9C0B41AAD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8628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501650</xdr:colOff>
      <xdr:row>584</xdr:row>
      <xdr:rowOff>714375</xdr:rowOff>
    </xdr:to>
    <xdr:pic>
      <xdr:nvPicPr>
        <xdr:cNvPr id="1444" name="Picture 420">
          <a:extLst>
            <a:ext uri="{FF2B5EF4-FFF2-40B4-BE49-F238E27FC236}">
              <a16:creationId xmlns:a16="http://schemas.microsoft.com/office/drawing/2014/main" xmlns="" id="{F141DC34-5F78-8F27-3240-A86EAE0E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5981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501650</xdr:colOff>
      <xdr:row>585</xdr:row>
      <xdr:rowOff>714375</xdr:rowOff>
    </xdr:to>
    <xdr:pic>
      <xdr:nvPicPr>
        <xdr:cNvPr id="1445" name="Picture 421">
          <a:extLst>
            <a:ext uri="{FF2B5EF4-FFF2-40B4-BE49-F238E27FC236}">
              <a16:creationId xmlns:a16="http://schemas.microsoft.com/office/drawing/2014/main" xmlns="" id="{23AC2254-012C-36E3-D0D4-F6F4FD4B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0819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586</xdr:row>
      <xdr:rowOff>0</xdr:rowOff>
    </xdr:from>
    <xdr:to>
      <xdr:col>1</xdr:col>
      <xdr:colOff>501650</xdr:colOff>
      <xdr:row>586</xdr:row>
      <xdr:rowOff>714375</xdr:rowOff>
    </xdr:to>
    <xdr:pic>
      <xdr:nvPicPr>
        <xdr:cNvPr id="1446" name="Picture 422">
          <a:extLst>
            <a:ext uri="{FF2B5EF4-FFF2-40B4-BE49-F238E27FC236}">
              <a16:creationId xmlns:a16="http://schemas.microsoft.com/office/drawing/2014/main" xmlns="" id="{67E8F9BD-C693-90B1-063F-DDDD5B073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1819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587</xdr:row>
      <xdr:rowOff>0</xdr:rowOff>
    </xdr:from>
    <xdr:to>
      <xdr:col>1</xdr:col>
      <xdr:colOff>501650</xdr:colOff>
      <xdr:row>587</xdr:row>
      <xdr:rowOff>714375</xdr:rowOff>
    </xdr:to>
    <xdr:pic>
      <xdr:nvPicPr>
        <xdr:cNvPr id="1447" name="Picture 423">
          <a:extLst>
            <a:ext uri="{FF2B5EF4-FFF2-40B4-BE49-F238E27FC236}">
              <a16:creationId xmlns:a16="http://schemas.microsoft.com/office/drawing/2014/main" xmlns="" id="{5D4A1D52-9B4E-6EA6-23B1-94ED4A07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281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501650</xdr:colOff>
      <xdr:row>589</xdr:row>
      <xdr:rowOff>714375</xdr:rowOff>
    </xdr:to>
    <xdr:pic>
      <xdr:nvPicPr>
        <xdr:cNvPr id="1448" name="Picture 424">
          <a:extLst>
            <a:ext uri="{FF2B5EF4-FFF2-40B4-BE49-F238E27FC236}">
              <a16:creationId xmlns:a16="http://schemas.microsoft.com/office/drawing/2014/main" xmlns="" id="{4BB1AC8B-09AB-1017-085F-E4426D41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401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501650</xdr:colOff>
      <xdr:row>590</xdr:row>
      <xdr:rowOff>714375</xdr:rowOff>
    </xdr:to>
    <xdr:pic>
      <xdr:nvPicPr>
        <xdr:cNvPr id="1449" name="Picture 425">
          <a:extLst>
            <a:ext uri="{FF2B5EF4-FFF2-40B4-BE49-F238E27FC236}">
              <a16:creationId xmlns:a16="http://schemas.microsoft.com/office/drawing/2014/main" xmlns="" id="{12A64045-E94D-9D27-941E-44DCE497E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501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501650</xdr:colOff>
      <xdr:row>591</xdr:row>
      <xdr:rowOff>714375</xdr:rowOff>
    </xdr:to>
    <xdr:pic>
      <xdr:nvPicPr>
        <xdr:cNvPr id="1450" name="Picture 426">
          <a:extLst>
            <a:ext uri="{FF2B5EF4-FFF2-40B4-BE49-F238E27FC236}">
              <a16:creationId xmlns:a16="http://schemas.microsoft.com/office/drawing/2014/main" xmlns="" id="{F744AF80-242C-6231-3594-5254CA2AA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601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592</xdr:row>
      <xdr:rowOff>0</xdr:rowOff>
    </xdr:from>
    <xdr:to>
      <xdr:col>1</xdr:col>
      <xdr:colOff>501650</xdr:colOff>
      <xdr:row>592</xdr:row>
      <xdr:rowOff>714375</xdr:rowOff>
    </xdr:to>
    <xdr:pic>
      <xdr:nvPicPr>
        <xdr:cNvPr id="1451" name="Picture 427">
          <a:extLst>
            <a:ext uri="{FF2B5EF4-FFF2-40B4-BE49-F238E27FC236}">
              <a16:creationId xmlns:a16="http://schemas.microsoft.com/office/drawing/2014/main" xmlns="" id="{1C00875B-4FB6-AF62-7D2C-95ADF057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701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593</xdr:row>
      <xdr:rowOff>0</xdr:rowOff>
    </xdr:from>
    <xdr:to>
      <xdr:col>1</xdr:col>
      <xdr:colOff>501650</xdr:colOff>
      <xdr:row>593</xdr:row>
      <xdr:rowOff>714375</xdr:rowOff>
    </xdr:to>
    <xdr:pic>
      <xdr:nvPicPr>
        <xdr:cNvPr id="1452" name="Picture 428">
          <a:extLst>
            <a:ext uri="{FF2B5EF4-FFF2-40B4-BE49-F238E27FC236}">
              <a16:creationId xmlns:a16="http://schemas.microsoft.com/office/drawing/2014/main" xmlns="" id="{44DE62BF-39D4-E717-EA29-73AAC7AA4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801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594</xdr:row>
      <xdr:rowOff>0</xdr:rowOff>
    </xdr:from>
    <xdr:to>
      <xdr:col>1</xdr:col>
      <xdr:colOff>501650</xdr:colOff>
      <xdr:row>594</xdr:row>
      <xdr:rowOff>714375</xdr:rowOff>
    </xdr:to>
    <xdr:pic>
      <xdr:nvPicPr>
        <xdr:cNvPr id="1453" name="Picture 429">
          <a:extLst>
            <a:ext uri="{FF2B5EF4-FFF2-40B4-BE49-F238E27FC236}">
              <a16:creationId xmlns:a16="http://schemas.microsoft.com/office/drawing/2014/main" xmlns="" id="{33DEF891-70DA-2B3F-5C90-EDD4255F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6901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501650</xdr:colOff>
      <xdr:row>595</xdr:row>
      <xdr:rowOff>714375</xdr:rowOff>
    </xdr:to>
    <xdr:pic>
      <xdr:nvPicPr>
        <xdr:cNvPr id="1454" name="Picture 430">
          <a:extLst>
            <a:ext uri="{FF2B5EF4-FFF2-40B4-BE49-F238E27FC236}">
              <a16:creationId xmlns:a16="http://schemas.microsoft.com/office/drawing/2014/main" xmlns="" id="{CABA607E-3B03-A514-44C2-9EC6C141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001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501650</xdr:colOff>
      <xdr:row>596</xdr:row>
      <xdr:rowOff>714375</xdr:rowOff>
    </xdr:to>
    <xdr:pic>
      <xdr:nvPicPr>
        <xdr:cNvPr id="1455" name="Picture 431">
          <a:extLst>
            <a:ext uri="{FF2B5EF4-FFF2-40B4-BE49-F238E27FC236}">
              <a16:creationId xmlns:a16="http://schemas.microsoft.com/office/drawing/2014/main" xmlns="" id="{56AD264C-D8D7-CF34-61FD-FCD2F4907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101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501650</xdr:colOff>
      <xdr:row>597</xdr:row>
      <xdr:rowOff>714375</xdr:rowOff>
    </xdr:to>
    <xdr:pic>
      <xdr:nvPicPr>
        <xdr:cNvPr id="1456" name="Picture 432">
          <a:extLst>
            <a:ext uri="{FF2B5EF4-FFF2-40B4-BE49-F238E27FC236}">
              <a16:creationId xmlns:a16="http://schemas.microsoft.com/office/drawing/2014/main" xmlns="" id="{7DD523CF-EC21-E59D-A92B-411E248F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201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501650</xdr:colOff>
      <xdr:row>598</xdr:row>
      <xdr:rowOff>714375</xdr:rowOff>
    </xdr:to>
    <xdr:pic>
      <xdr:nvPicPr>
        <xdr:cNvPr id="1457" name="Picture 433">
          <a:extLst>
            <a:ext uri="{FF2B5EF4-FFF2-40B4-BE49-F238E27FC236}">
              <a16:creationId xmlns:a16="http://schemas.microsoft.com/office/drawing/2014/main" xmlns="" id="{0AF7E792-4D69-EA96-592A-E50E9AF6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301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501650</xdr:colOff>
      <xdr:row>599</xdr:row>
      <xdr:rowOff>714375</xdr:rowOff>
    </xdr:to>
    <xdr:pic>
      <xdr:nvPicPr>
        <xdr:cNvPr id="1458" name="Picture 434">
          <a:extLst>
            <a:ext uri="{FF2B5EF4-FFF2-40B4-BE49-F238E27FC236}">
              <a16:creationId xmlns:a16="http://schemas.microsoft.com/office/drawing/2014/main" xmlns="" id="{26025679-05FA-42B6-B029-3C5990C1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401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501650</xdr:colOff>
      <xdr:row>600</xdr:row>
      <xdr:rowOff>714375</xdr:rowOff>
    </xdr:to>
    <xdr:pic>
      <xdr:nvPicPr>
        <xdr:cNvPr id="1459" name="Picture 435">
          <a:extLst>
            <a:ext uri="{FF2B5EF4-FFF2-40B4-BE49-F238E27FC236}">
              <a16:creationId xmlns:a16="http://schemas.microsoft.com/office/drawing/2014/main" xmlns="" id="{8DA96E91-F0EA-8F23-5AFF-C6CFA7E8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5011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</xdr:col>
      <xdr:colOff>501650</xdr:colOff>
      <xdr:row>601</xdr:row>
      <xdr:rowOff>714375</xdr:rowOff>
    </xdr:to>
    <xdr:pic>
      <xdr:nvPicPr>
        <xdr:cNvPr id="1460" name="Picture 436">
          <a:extLst>
            <a:ext uri="{FF2B5EF4-FFF2-40B4-BE49-F238E27FC236}">
              <a16:creationId xmlns:a16="http://schemas.microsoft.com/office/drawing/2014/main" xmlns="" id="{5FDDBC94-DE7C-B20C-94D6-81D51222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601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501650</xdr:colOff>
      <xdr:row>602</xdr:row>
      <xdr:rowOff>714375</xdr:rowOff>
    </xdr:to>
    <xdr:pic>
      <xdr:nvPicPr>
        <xdr:cNvPr id="1461" name="Picture 437">
          <a:extLst>
            <a:ext uri="{FF2B5EF4-FFF2-40B4-BE49-F238E27FC236}">
              <a16:creationId xmlns:a16="http://schemas.microsoft.com/office/drawing/2014/main" xmlns="" id="{745D623A-E8C2-A482-BE34-4F97D53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701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501650</xdr:colOff>
      <xdr:row>604</xdr:row>
      <xdr:rowOff>714375</xdr:rowOff>
    </xdr:to>
    <xdr:pic>
      <xdr:nvPicPr>
        <xdr:cNvPr id="1462" name="Picture 438">
          <a:extLst>
            <a:ext uri="{FF2B5EF4-FFF2-40B4-BE49-F238E27FC236}">
              <a16:creationId xmlns:a16="http://schemas.microsoft.com/office/drawing/2014/main" xmlns="" id="{F0EBBDED-F17C-6522-AFD9-83E63545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820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605</xdr:row>
      <xdr:rowOff>0</xdr:rowOff>
    </xdr:from>
    <xdr:to>
      <xdr:col>1</xdr:col>
      <xdr:colOff>501650</xdr:colOff>
      <xdr:row>605</xdr:row>
      <xdr:rowOff>714375</xdr:rowOff>
    </xdr:to>
    <xdr:pic>
      <xdr:nvPicPr>
        <xdr:cNvPr id="1463" name="Picture 439">
          <a:extLst>
            <a:ext uri="{FF2B5EF4-FFF2-40B4-BE49-F238E27FC236}">
              <a16:creationId xmlns:a16="http://schemas.microsoft.com/office/drawing/2014/main" xmlns="" id="{77455301-5059-13A0-F670-4110C6851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7920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606</xdr:row>
      <xdr:rowOff>0</xdr:rowOff>
    </xdr:from>
    <xdr:to>
      <xdr:col>1</xdr:col>
      <xdr:colOff>501650</xdr:colOff>
      <xdr:row>606</xdr:row>
      <xdr:rowOff>714375</xdr:rowOff>
    </xdr:to>
    <xdr:pic>
      <xdr:nvPicPr>
        <xdr:cNvPr id="1464" name="Picture 440">
          <a:extLst>
            <a:ext uri="{FF2B5EF4-FFF2-40B4-BE49-F238E27FC236}">
              <a16:creationId xmlns:a16="http://schemas.microsoft.com/office/drawing/2014/main" xmlns="" id="{81640BF9-5E8D-71E2-1822-844133E5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020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1</xdr:col>
      <xdr:colOff>501650</xdr:colOff>
      <xdr:row>608</xdr:row>
      <xdr:rowOff>714375</xdr:rowOff>
    </xdr:to>
    <xdr:pic>
      <xdr:nvPicPr>
        <xdr:cNvPr id="1465" name="Picture 441">
          <a:extLst>
            <a:ext uri="{FF2B5EF4-FFF2-40B4-BE49-F238E27FC236}">
              <a16:creationId xmlns:a16="http://schemas.microsoft.com/office/drawing/2014/main" xmlns="" id="{D8B9C9A2-EFB5-CC89-A75F-ADEC2496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139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501650</xdr:colOff>
      <xdr:row>609</xdr:row>
      <xdr:rowOff>714375</xdr:rowOff>
    </xdr:to>
    <xdr:pic>
      <xdr:nvPicPr>
        <xdr:cNvPr id="1466" name="Picture 442">
          <a:extLst>
            <a:ext uri="{FF2B5EF4-FFF2-40B4-BE49-F238E27FC236}">
              <a16:creationId xmlns:a16="http://schemas.microsoft.com/office/drawing/2014/main" xmlns="" id="{79F5FF87-73B5-DE40-1010-1C7352315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2393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501650</xdr:colOff>
      <xdr:row>610</xdr:row>
      <xdr:rowOff>714375</xdr:rowOff>
    </xdr:to>
    <xdr:pic>
      <xdr:nvPicPr>
        <xdr:cNvPr id="1467" name="Picture 443">
          <a:extLst>
            <a:ext uri="{FF2B5EF4-FFF2-40B4-BE49-F238E27FC236}">
              <a16:creationId xmlns:a16="http://schemas.microsoft.com/office/drawing/2014/main" xmlns="" id="{77A4641F-E984-39E4-6423-7FDCBF63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3393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501650</xdr:colOff>
      <xdr:row>611</xdr:row>
      <xdr:rowOff>714375</xdr:rowOff>
    </xdr:to>
    <xdr:pic>
      <xdr:nvPicPr>
        <xdr:cNvPr id="1468" name="Picture 444">
          <a:extLst>
            <a:ext uri="{FF2B5EF4-FFF2-40B4-BE49-F238E27FC236}">
              <a16:creationId xmlns:a16="http://schemas.microsoft.com/office/drawing/2014/main" xmlns="" id="{23FC7456-4D46-7354-72C3-60C3E6D9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4393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501650</xdr:colOff>
      <xdr:row>612</xdr:row>
      <xdr:rowOff>714375</xdr:rowOff>
    </xdr:to>
    <xdr:pic>
      <xdr:nvPicPr>
        <xdr:cNvPr id="1469" name="Picture 445">
          <a:extLst>
            <a:ext uri="{FF2B5EF4-FFF2-40B4-BE49-F238E27FC236}">
              <a16:creationId xmlns:a16="http://schemas.microsoft.com/office/drawing/2014/main" xmlns="" id="{D47EF01D-1CBF-7555-F5BE-D79E46F89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539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501650</xdr:colOff>
      <xdr:row>614</xdr:row>
      <xdr:rowOff>714375</xdr:rowOff>
    </xdr:to>
    <xdr:pic>
      <xdr:nvPicPr>
        <xdr:cNvPr id="1470" name="Picture 446">
          <a:extLst>
            <a:ext uri="{FF2B5EF4-FFF2-40B4-BE49-F238E27FC236}">
              <a16:creationId xmlns:a16="http://schemas.microsoft.com/office/drawing/2014/main" xmlns="" id="{DBDA1C05-519C-9454-AA04-B13533977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6584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501650</xdr:colOff>
      <xdr:row>616</xdr:row>
      <xdr:rowOff>714375</xdr:rowOff>
    </xdr:to>
    <xdr:pic>
      <xdr:nvPicPr>
        <xdr:cNvPr id="1471" name="Picture 447">
          <a:extLst>
            <a:ext uri="{FF2B5EF4-FFF2-40B4-BE49-F238E27FC236}">
              <a16:creationId xmlns:a16="http://schemas.microsoft.com/office/drawing/2014/main" xmlns="" id="{A304DAF8-B460-047B-C589-91A7F5574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7775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501650</xdr:colOff>
      <xdr:row>617</xdr:row>
      <xdr:rowOff>714375</xdr:rowOff>
    </xdr:to>
    <xdr:pic>
      <xdr:nvPicPr>
        <xdr:cNvPr id="1472" name="Picture 448">
          <a:extLst>
            <a:ext uri="{FF2B5EF4-FFF2-40B4-BE49-F238E27FC236}">
              <a16:creationId xmlns:a16="http://schemas.microsoft.com/office/drawing/2014/main" xmlns="" id="{A3F2EA4A-F54F-3FC1-A5EC-AA533BDD2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8775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501650</xdr:colOff>
      <xdr:row>618</xdr:row>
      <xdr:rowOff>714375</xdr:rowOff>
    </xdr:to>
    <xdr:pic>
      <xdr:nvPicPr>
        <xdr:cNvPr id="1473" name="Picture 449">
          <a:extLst>
            <a:ext uri="{FF2B5EF4-FFF2-40B4-BE49-F238E27FC236}">
              <a16:creationId xmlns:a16="http://schemas.microsoft.com/office/drawing/2014/main" xmlns="" id="{6DCDC881-5105-2BE2-2A89-2674394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89775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501650</xdr:colOff>
      <xdr:row>620</xdr:row>
      <xdr:rowOff>714375</xdr:rowOff>
    </xdr:to>
    <xdr:pic>
      <xdr:nvPicPr>
        <xdr:cNvPr id="1474" name="Picture 450">
          <a:extLst>
            <a:ext uri="{FF2B5EF4-FFF2-40B4-BE49-F238E27FC236}">
              <a16:creationId xmlns:a16="http://schemas.microsoft.com/office/drawing/2014/main" xmlns="" id="{3180705A-51EA-5F6E-931F-ADC7488A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096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501650</xdr:colOff>
      <xdr:row>621</xdr:row>
      <xdr:rowOff>714375</xdr:rowOff>
    </xdr:to>
    <xdr:pic>
      <xdr:nvPicPr>
        <xdr:cNvPr id="1475" name="Picture 451">
          <a:extLst>
            <a:ext uri="{FF2B5EF4-FFF2-40B4-BE49-F238E27FC236}">
              <a16:creationId xmlns:a16="http://schemas.microsoft.com/office/drawing/2014/main" xmlns="" id="{711C2680-2D1F-B354-8D87-3917561D9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196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501650</xdr:colOff>
      <xdr:row>623</xdr:row>
      <xdr:rowOff>714375</xdr:rowOff>
    </xdr:to>
    <xdr:pic>
      <xdr:nvPicPr>
        <xdr:cNvPr id="1476" name="Picture 452">
          <a:extLst>
            <a:ext uri="{FF2B5EF4-FFF2-40B4-BE49-F238E27FC236}">
              <a16:creationId xmlns:a16="http://schemas.microsoft.com/office/drawing/2014/main" xmlns="" id="{71B881DC-1A7F-A91E-568D-2C7EDB823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315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501650</xdr:colOff>
      <xdr:row>624</xdr:row>
      <xdr:rowOff>714375</xdr:rowOff>
    </xdr:to>
    <xdr:pic>
      <xdr:nvPicPr>
        <xdr:cNvPr id="1477" name="Picture 453">
          <a:extLst>
            <a:ext uri="{FF2B5EF4-FFF2-40B4-BE49-F238E27FC236}">
              <a16:creationId xmlns:a16="http://schemas.microsoft.com/office/drawing/2014/main" xmlns="" id="{A3B65903-E0D6-C386-B5BD-1FF62052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415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501650</xdr:colOff>
      <xdr:row>625</xdr:row>
      <xdr:rowOff>714375</xdr:rowOff>
    </xdr:to>
    <xdr:pic>
      <xdr:nvPicPr>
        <xdr:cNvPr id="1478" name="Picture 454">
          <a:extLst>
            <a:ext uri="{FF2B5EF4-FFF2-40B4-BE49-F238E27FC236}">
              <a16:creationId xmlns:a16="http://schemas.microsoft.com/office/drawing/2014/main" xmlns="" id="{E2A366B7-6E1C-45CD-4652-DE3FD6CD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515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501650</xdr:colOff>
      <xdr:row>626</xdr:row>
      <xdr:rowOff>714375</xdr:rowOff>
    </xdr:to>
    <xdr:pic>
      <xdr:nvPicPr>
        <xdr:cNvPr id="1479" name="Picture 455">
          <a:extLst>
            <a:ext uri="{FF2B5EF4-FFF2-40B4-BE49-F238E27FC236}">
              <a16:creationId xmlns:a16="http://schemas.microsoft.com/office/drawing/2014/main" xmlns="" id="{46EE1694-881A-B6E1-8F19-0AFFFF16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615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501650</xdr:colOff>
      <xdr:row>627</xdr:row>
      <xdr:rowOff>714375</xdr:rowOff>
    </xdr:to>
    <xdr:pic>
      <xdr:nvPicPr>
        <xdr:cNvPr id="1480" name="Picture 456">
          <a:extLst>
            <a:ext uri="{FF2B5EF4-FFF2-40B4-BE49-F238E27FC236}">
              <a16:creationId xmlns:a16="http://schemas.microsoft.com/office/drawing/2014/main" xmlns="" id="{F42E5966-2BE6-8020-61A7-2E9E35DF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715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501650</xdr:colOff>
      <xdr:row>628</xdr:row>
      <xdr:rowOff>714375</xdr:rowOff>
    </xdr:to>
    <xdr:pic>
      <xdr:nvPicPr>
        <xdr:cNvPr id="1481" name="Picture 457">
          <a:extLst>
            <a:ext uri="{FF2B5EF4-FFF2-40B4-BE49-F238E27FC236}">
              <a16:creationId xmlns:a16="http://schemas.microsoft.com/office/drawing/2014/main" xmlns="" id="{081DABA4-451C-A062-F904-56182FC1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815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501650</xdr:colOff>
      <xdr:row>629</xdr:row>
      <xdr:rowOff>714375</xdr:rowOff>
    </xdr:to>
    <xdr:pic>
      <xdr:nvPicPr>
        <xdr:cNvPr id="1482" name="Picture 458">
          <a:extLst>
            <a:ext uri="{FF2B5EF4-FFF2-40B4-BE49-F238E27FC236}">
              <a16:creationId xmlns:a16="http://schemas.microsoft.com/office/drawing/2014/main" xmlns="" id="{97769D70-B996-6C70-55D5-00DF7882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9915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501650</xdr:colOff>
      <xdr:row>631</xdr:row>
      <xdr:rowOff>714375</xdr:rowOff>
    </xdr:to>
    <xdr:pic>
      <xdr:nvPicPr>
        <xdr:cNvPr id="1483" name="Picture 459">
          <a:extLst>
            <a:ext uri="{FF2B5EF4-FFF2-40B4-BE49-F238E27FC236}">
              <a16:creationId xmlns:a16="http://schemas.microsoft.com/office/drawing/2014/main" xmlns="" id="{701F0186-7694-2DAE-EBB6-88507F77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034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501650</xdr:colOff>
      <xdr:row>632</xdr:row>
      <xdr:rowOff>714375</xdr:rowOff>
    </xdr:to>
    <xdr:pic>
      <xdr:nvPicPr>
        <xdr:cNvPr id="1484" name="Picture 460">
          <a:extLst>
            <a:ext uri="{FF2B5EF4-FFF2-40B4-BE49-F238E27FC236}">
              <a16:creationId xmlns:a16="http://schemas.microsoft.com/office/drawing/2014/main" xmlns="" id="{B8C189B7-096A-61C8-9AAB-B16682AB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134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501650</xdr:colOff>
      <xdr:row>634</xdr:row>
      <xdr:rowOff>714375</xdr:rowOff>
    </xdr:to>
    <xdr:pic>
      <xdr:nvPicPr>
        <xdr:cNvPr id="1485" name="Picture 461">
          <a:extLst>
            <a:ext uri="{FF2B5EF4-FFF2-40B4-BE49-F238E27FC236}">
              <a16:creationId xmlns:a16="http://schemas.microsoft.com/office/drawing/2014/main" xmlns="" id="{B8CFD3CF-A411-0CD3-E74C-E9656AA3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253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501650</xdr:colOff>
      <xdr:row>635</xdr:row>
      <xdr:rowOff>714375</xdr:rowOff>
    </xdr:to>
    <xdr:pic>
      <xdr:nvPicPr>
        <xdr:cNvPr id="1486" name="Picture 462">
          <a:extLst>
            <a:ext uri="{FF2B5EF4-FFF2-40B4-BE49-F238E27FC236}">
              <a16:creationId xmlns:a16="http://schemas.microsoft.com/office/drawing/2014/main" xmlns="" id="{CA2E0273-2FF2-E7B9-3B57-644E757C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353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501650</xdr:colOff>
      <xdr:row>637</xdr:row>
      <xdr:rowOff>714375</xdr:rowOff>
    </xdr:to>
    <xdr:pic>
      <xdr:nvPicPr>
        <xdr:cNvPr id="1487" name="Picture 463">
          <a:extLst>
            <a:ext uri="{FF2B5EF4-FFF2-40B4-BE49-F238E27FC236}">
              <a16:creationId xmlns:a16="http://schemas.microsoft.com/office/drawing/2014/main" xmlns="" id="{9F7B05FB-18E6-FA02-7D33-7C25F4DF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472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501650</xdr:colOff>
      <xdr:row>638</xdr:row>
      <xdr:rowOff>714375</xdr:rowOff>
    </xdr:to>
    <xdr:pic>
      <xdr:nvPicPr>
        <xdr:cNvPr id="1488" name="Picture 464">
          <a:extLst>
            <a:ext uri="{FF2B5EF4-FFF2-40B4-BE49-F238E27FC236}">
              <a16:creationId xmlns:a16="http://schemas.microsoft.com/office/drawing/2014/main" xmlns="" id="{678602A3-E044-66F9-93F5-66C8DC54E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572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501650</xdr:colOff>
      <xdr:row>639</xdr:row>
      <xdr:rowOff>714375</xdr:rowOff>
    </xdr:to>
    <xdr:pic>
      <xdr:nvPicPr>
        <xdr:cNvPr id="1489" name="Picture 465">
          <a:extLst>
            <a:ext uri="{FF2B5EF4-FFF2-40B4-BE49-F238E27FC236}">
              <a16:creationId xmlns:a16="http://schemas.microsoft.com/office/drawing/2014/main" xmlns="" id="{FD0AE1D3-81AC-5FF7-8A52-8E2EBB8FA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6730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640</xdr:row>
      <xdr:rowOff>0</xdr:rowOff>
    </xdr:from>
    <xdr:to>
      <xdr:col>1</xdr:col>
      <xdr:colOff>501650</xdr:colOff>
      <xdr:row>640</xdr:row>
      <xdr:rowOff>714375</xdr:rowOff>
    </xdr:to>
    <xdr:pic>
      <xdr:nvPicPr>
        <xdr:cNvPr id="1490" name="Picture 466">
          <a:extLst>
            <a:ext uri="{FF2B5EF4-FFF2-40B4-BE49-F238E27FC236}">
              <a16:creationId xmlns:a16="http://schemas.microsoft.com/office/drawing/2014/main" xmlns="" id="{43BD0A20-8BA8-3CC6-3DA2-1345698EE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7730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501650</xdr:colOff>
      <xdr:row>642</xdr:row>
      <xdr:rowOff>714375</xdr:rowOff>
    </xdr:to>
    <xdr:pic>
      <xdr:nvPicPr>
        <xdr:cNvPr id="1491" name="Picture 467">
          <a:extLst>
            <a:ext uri="{FF2B5EF4-FFF2-40B4-BE49-F238E27FC236}">
              <a16:creationId xmlns:a16="http://schemas.microsoft.com/office/drawing/2014/main" xmlns="" id="{221F0BC9-9D77-5011-C22A-323829E7E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0892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</xdr:col>
      <xdr:colOff>501650</xdr:colOff>
      <xdr:row>645</xdr:row>
      <xdr:rowOff>714375</xdr:rowOff>
    </xdr:to>
    <xdr:pic>
      <xdr:nvPicPr>
        <xdr:cNvPr id="1492" name="Picture 468">
          <a:extLst>
            <a:ext uri="{FF2B5EF4-FFF2-40B4-BE49-F238E27FC236}">
              <a16:creationId xmlns:a16="http://schemas.microsoft.com/office/drawing/2014/main" xmlns="" id="{A54DDFBA-A4C1-0577-3DD1-9B411DD4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030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646</xdr:row>
      <xdr:rowOff>0</xdr:rowOff>
    </xdr:from>
    <xdr:to>
      <xdr:col>1</xdr:col>
      <xdr:colOff>501650</xdr:colOff>
      <xdr:row>646</xdr:row>
      <xdr:rowOff>714375</xdr:rowOff>
    </xdr:to>
    <xdr:pic>
      <xdr:nvPicPr>
        <xdr:cNvPr id="1493" name="Picture 469">
          <a:extLst>
            <a:ext uri="{FF2B5EF4-FFF2-40B4-BE49-F238E27FC236}">
              <a16:creationId xmlns:a16="http://schemas.microsoft.com/office/drawing/2014/main" xmlns="" id="{C948D398-2C09-9B39-C60F-07A607D5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130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647</xdr:row>
      <xdr:rowOff>0</xdr:rowOff>
    </xdr:from>
    <xdr:to>
      <xdr:col>1</xdr:col>
      <xdr:colOff>501650</xdr:colOff>
      <xdr:row>647</xdr:row>
      <xdr:rowOff>714375</xdr:rowOff>
    </xdr:to>
    <xdr:pic>
      <xdr:nvPicPr>
        <xdr:cNvPr id="1494" name="Picture 470">
          <a:extLst>
            <a:ext uri="{FF2B5EF4-FFF2-40B4-BE49-F238E27FC236}">
              <a16:creationId xmlns:a16="http://schemas.microsoft.com/office/drawing/2014/main" xmlns="" id="{4D8A8CD3-77FB-1760-2F89-E33B548E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230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648</xdr:row>
      <xdr:rowOff>0</xdr:rowOff>
    </xdr:from>
    <xdr:to>
      <xdr:col>1</xdr:col>
      <xdr:colOff>501650</xdr:colOff>
      <xdr:row>648</xdr:row>
      <xdr:rowOff>714375</xdr:rowOff>
    </xdr:to>
    <xdr:pic>
      <xdr:nvPicPr>
        <xdr:cNvPr id="1495" name="Picture 471">
          <a:extLst>
            <a:ext uri="{FF2B5EF4-FFF2-40B4-BE49-F238E27FC236}">
              <a16:creationId xmlns:a16="http://schemas.microsoft.com/office/drawing/2014/main" xmlns="" id="{C47E3BD2-568F-160C-8F37-149678BBB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330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650</xdr:row>
      <xdr:rowOff>0</xdr:rowOff>
    </xdr:from>
    <xdr:to>
      <xdr:col>1</xdr:col>
      <xdr:colOff>501650</xdr:colOff>
      <xdr:row>650</xdr:row>
      <xdr:rowOff>714375</xdr:rowOff>
    </xdr:to>
    <xdr:pic>
      <xdr:nvPicPr>
        <xdr:cNvPr id="1496" name="Picture 472">
          <a:extLst>
            <a:ext uri="{FF2B5EF4-FFF2-40B4-BE49-F238E27FC236}">
              <a16:creationId xmlns:a16="http://schemas.microsoft.com/office/drawing/2014/main" xmlns="" id="{0FE48C83-3DFB-E123-3893-3211A18E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449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652</xdr:row>
      <xdr:rowOff>0</xdr:rowOff>
    </xdr:from>
    <xdr:to>
      <xdr:col>1</xdr:col>
      <xdr:colOff>501650</xdr:colOff>
      <xdr:row>652</xdr:row>
      <xdr:rowOff>714375</xdr:rowOff>
    </xdr:to>
    <xdr:pic>
      <xdr:nvPicPr>
        <xdr:cNvPr id="1497" name="Picture 473">
          <a:extLst>
            <a:ext uri="{FF2B5EF4-FFF2-40B4-BE49-F238E27FC236}">
              <a16:creationId xmlns:a16="http://schemas.microsoft.com/office/drawing/2014/main" xmlns="" id="{5DB6CFB1-CAA2-18BE-FB58-3D266E61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568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655</xdr:row>
      <xdr:rowOff>0</xdr:rowOff>
    </xdr:from>
    <xdr:to>
      <xdr:col>1</xdr:col>
      <xdr:colOff>501650</xdr:colOff>
      <xdr:row>655</xdr:row>
      <xdr:rowOff>714375</xdr:rowOff>
    </xdr:to>
    <xdr:pic>
      <xdr:nvPicPr>
        <xdr:cNvPr id="1498" name="Picture 474">
          <a:extLst>
            <a:ext uri="{FF2B5EF4-FFF2-40B4-BE49-F238E27FC236}">
              <a16:creationId xmlns:a16="http://schemas.microsoft.com/office/drawing/2014/main" xmlns="" id="{5C575E26-7BB5-366E-5DBC-8367562C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7064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</xdr:col>
      <xdr:colOff>501650</xdr:colOff>
      <xdr:row>657</xdr:row>
      <xdr:rowOff>714375</xdr:rowOff>
    </xdr:to>
    <xdr:pic>
      <xdr:nvPicPr>
        <xdr:cNvPr id="1499" name="Picture 475">
          <a:extLst>
            <a:ext uri="{FF2B5EF4-FFF2-40B4-BE49-F238E27FC236}">
              <a16:creationId xmlns:a16="http://schemas.microsoft.com/office/drawing/2014/main" xmlns="" id="{51F6EF09-861E-38F6-45C0-623A96E2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8255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501650</xdr:colOff>
      <xdr:row>658</xdr:row>
      <xdr:rowOff>714375</xdr:rowOff>
    </xdr:to>
    <xdr:pic>
      <xdr:nvPicPr>
        <xdr:cNvPr id="1500" name="Picture 476">
          <a:extLst>
            <a:ext uri="{FF2B5EF4-FFF2-40B4-BE49-F238E27FC236}">
              <a16:creationId xmlns:a16="http://schemas.microsoft.com/office/drawing/2014/main" xmlns="" id="{BF65B678-2B6A-5AB0-068F-FB175238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19255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660</xdr:row>
      <xdr:rowOff>0</xdr:rowOff>
    </xdr:from>
    <xdr:to>
      <xdr:col>1</xdr:col>
      <xdr:colOff>501650</xdr:colOff>
      <xdr:row>660</xdr:row>
      <xdr:rowOff>714375</xdr:rowOff>
    </xdr:to>
    <xdr:pic>
      <xdr:nvPicPr>
        <xdr:cNvPr id="1501" name="Picture 477">
          <a:extLst>
            <a:ext uri="{FF2B5EF4-FFF2-40B4-BE49-F238E27FC236}">
              <a16:creationId xmlns:a16="http://schemas.microsoft.com/office/drawing/2014/main" xmlns="" id="{4D31176C-F78F-39C9-63EB-B25C37A3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044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661</xdr:row>
      <xdr:rowOff>0</xdr:rowOff>
    </xdr:from>
    <xdr:to>
      <xdr:col>1</xdr:col>
      <xdr:colOff>501650</xdr:colOff>
      <xdr:row>661</xdr:row>
      <xdr:rowOff>714375</xdr:rowOff>
    </xdr:to>
    <xdr:pic>
      <xdr:nvPicPr>
        <xdr:cNvPr id="1502" name="Picture 478">
          <a:extLst>
            <a:ext uri="{FF2B5EF4-FFF2-40B4-BE49-F238E27FC236}">
              <a16:creationId xmlns:a16="http://schemas.microsoft.com/office/drawing/2014/main" xmlns="" id="{3352207E-C02B-F127-8163-B179233A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144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662</xdr:row>
      <xdr:rowOff>0</xdr:rowOff>
    </xdr:from>
    <xdr:to>
      <xdr:col>1</xdr:col>
      <xdr:colOff>501650</xdr:colOff>
      <xdr:row>662</xdr:row>
      <xdr:rowOff>714375</xdr:rowOff>
    </xdr:to>
    <xdr:pic>
      <xdr:nvPicPr>
        <xdr:cNvPr id="1503" name="Picture 479">
          <a:extLst>
            <a:ext uri="{FF2B5EF4-FFF2-40B4-BE49-F238E27FC236}">
              <a16:creationId xmlns:a16="http://schemas.microsoft.com/office/drawing/2014/main" xmlns="" id="{F7386AF3-8414-19E2-FB00-28B509C6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244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664</xdr:row>
      <xdr:rowOff>0</xdr:rowOff>
    </xdr:from>
    <xdr:to>
      <xdr:col>1</xdr:col>
      <xdr:colOff>501650</xdr:colOff>
      <xdr:row>664</xdr:row>
      <xdr:rowOff>714375</xdr:rowOff>
    </xdr:to>
    <xdr:pic>
      <xdr:nvPicPr>
        <xdr:cNvPr id="1504" name="Picture 480">
          <a:extLst>
            <a:ext uri="{FF2B5EF4-FFF2-40B4-BE49-F238E27FC236}">
              <a16:creationId xmlns:a16="http://schemas.microsoft.com/office/drawing/2014/main" xmlns="" id="{58E66B70-1D34-47C5-5177-8A853D6B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363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666</xdr:row>
      <xdr:rowOff>0</xdr:rowOff>
    </xdr:from>
    <xdr:to>
      <xdr:col>1</xdr:col>
      <xdr:colOff>501650</xdr:colOff>
      <xdr:row>666</xdr:row>
      <xdr:rowOff>714375</xdr:rowOff>
    </xdr:to>
    <xdr:pic>
      <xdr:nvPicPr>
        <xdr:cNvPr id="1505" name="Picture 481">
          <a:extLst>
            <a:ext uri="{FF2B5EF4-FFF2-40B4-BE49-F238E27FC236}">
              <a16:creationId xmlns:a16="http://schemas.microsoft.com/office/drawing/2014/main" xmlns="" id="{37CF3EFB-EAEF-E2B2-C54F-803A1C82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482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667</xdr:row>
      <xdr:rowOff>0</xdr:rowOff>
    </xdr:from>
    <xdr:to>
      <xdr:col>1</xdr:col>
      <xdr:colOff>501650</xdr:colOff>
      <xdr:row>667</xdr:row>
      <xdr:rowOff>714375</xdr:rowOff>
    </xdr:to>
    <xdr:pic>
      <xdr:nvPicPr>
        <xdr:cNvPr id="1506" name="Picture 482">
          <a:extLst>
            <a:ext uri="{FF2B5EF4-FFF2-40B4-BE49-F238E27FC236}">
              <a16:creationId xmlns:a16="http://schemas.microsoft.com/office/drawing/2014/main" xmlns="" id="{446C9464-58E8-E5B8-70E3-FE92F622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582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668</xdr:row>
      <xdr:rowOff>0</xdr:rowOff>
    </xdr:from>
    <xdr:to>
      <xdr:col>1</xdr:col>
      <xdr:colOff>501650</xdr:colOff>
      <xdr:row>668</xdr:row>
      <xdr:rowOff>714375</xdr:rowOff>
    </xdr:to>
    <xdr:pic>
      <xdr:nvPicPr>
        <xdr:cNvPr id="1507" name="Picture 483">
          <a:extLst>
            <a:ext uri="{FF2B5EF4-FFF2-40B4-BE49-F238E27FC236}">
              <a16:creationId xmlns:a16="http://schemas.microsoft.com/office/drawing/2014/main" xmlns="" id="{CA1FDBCF-BDE6-67C6-44D5-330E86383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682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670</xdr:row>
      <xdr:rowOff>0</xdr:rowOff>
    </xdr:from>
    <xdr:to>
      <xdr:col>1</xdr:col>
      <xdr:colOff>501650</xdr:colOff>
      <xdr:row>670</xdr:row>
      <xdr:rowOff>714375</xdr:rowOff>
    </xdr:to>
    <xdr:pic>
      <xdr:nvPicPr>
        <xdr:cNvPr id="1508" name="Picture 484">
          <a:extLst>
            <a:ext uri="{FF2B5EF4-FFF2-40B4-BE49-F238E27FC236}">
              <a16:creationId xmlns:a16="http://schemas.microsoft.com/office/drawing/2014/main" xmlns="" id="{4F944E6F-FA65-3881-3828-B077FBBB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801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671</xdr:row>
      <xdr:rowOff>0</xdr:rowOff>
    </xdr:from>
    <xdr:to>
      <xdr:col>1</xdr:col>
      <xdr:colOff>501650</xdr:colOff>
      <xdr:row>671</xdr:row>
      <xdr:rowOff>714375</xdr:rowOff>
    </xdr:to>
    <xdr:pic>
      <xdr:nvPicPr>
        <xdr:cNvPr id="1509" name="Picture 485">
          <a:extLst>
            <a:ext uri="{FF2B5EF4-FFF2-40B4-BE49-F238E27FC236}">
              <a16:creationId xmlns:a16="http://schemas.microsoft.com/office/drawing/2014/main" xmlns="" id="{86DD4740-EEFB-3C08-F1CC-ADDA048F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2901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673</xdr:row>
      <xdr:rowOff>0</xdr:rowOff>
    </xdr:from>
    <xdr:to>
      <xdr:col>1</xdr:col>
      <xdr:colOff>501650</xdr:colOff>
      <xdr:row>673</xdr:row>
      <xdr:rowOff>714375</xdr:rowOff>
    </xdr:to>
    <xdr:pic>
      <xdr:nvPicPr>
        <xdr:cNvPr id="1510" name="Picture 486">
          <a:extLst>
            <a:ext uri="{FF2B5EF4-FFF2-40B4-BE49-F238E27FC236}">
              <a16:creationId xmlns:a16="http://schemas.microsoft.com/office/drawing/2014/main" xmlns="" id="{09E5422C-BEEC-2299-C94C-02026691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020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674</xdr:row>
      <xdr:rowOff>0</xdr:rowOff>
    </xdr:from>
    <xdr:to>
      <xdr:col>1</xdr:col>
      <xdr:colOff>501650</xdr:colOff>
      <xdr:row>674</xdr:row>
      <xdr:rowOff>714375</xdr:rowOff>
    </xdr:to>
    <xdr:pic>
      <xdr:nvPicPr>
        <xdr:cNvPr id="1511" name="Picture 487">
          <a:extLst>
            <a:ext uri="{FF2B5EF4-FFF2-40B4-BE49-F238E27FC236}">
              <a16:creationId xmlns:a16="http://schemas.microsoft.com/office/drawing/2014/main" xmlns="" id="{F0282E38-F0FE-387A-8701-3A569C7DE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1209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675</xdr:row>
      <xdr:rowOff>0</xdr:rowOff>
    </xdr:from>
    <xdr:to>
      <xdr:col>1</xdr:col>
      <xdr:colOff>501650</xdr:colOff>
      <xdr:row>675</xdr:row>
      <xdr:rowOff>714375</xdr:rowOff>
    </xdr:to>
    <xdr:pic>
      <xdr:nvPicPr>
        <xdr:cNvPr id="1512" name="Picture 488">
          <a:extLst>
            <a:ext uri="{FF2B5EF4-FFF2-40B4-BE49-F238E27FC236}">
              <a16:creationId xmlns:a16="http://schemas.microsoft.com/office/drawing/2014/main" xmlns="" id="{417C8B30-B854-6546-5CF9-4B959BACF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220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678</xdr:row>
      <xdr:rowOff>0</xdr:rowOff>
    </xdr:from>
    <xdr:to>
      <xdr:col>1</xdr:col>
      <xdr:colOff>501650</xdr:colOff>
      <xdr:row>678</xdr:row>
      <xdr:rowOff>714375</xdr:rowOff>
    </xdr:to>
    <xdr:pic>
      <xdr:nvPicPr>
        <xdr:cNvPr id="1513" name="Picture 489">
          <a:extLst>
            <a:ext uri="{FF2B5EF4-FFF2-40B4-BE49-F238E27FC236}">
              <a16:creationId xmlns:a16="http://schemas.microsoft.com/office/drawing/2014/main" xmlns="" id="{169AFB92-7A5F-A965-5A67-684E3B31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359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679</xdr:row>
      <xdr:rowOff>0</xdr:rowOff>
    </xdr:from>
    <xdr:to>
      <xdr:col>1</xdr:col>
      <xdr:colOff>501650</xdr:colOff>
      <xdr:row>679</xdr:row>
      <xdr:rowOff>714375</xdr:rowOff>
    </xdr:to>
    <xdr:pic>
      <xdr:nvPicPr>
        <xdr:cNvPr id="1514" name="Picture 490">
          <a:extLst>
            <a:ext uri="{FF2B5EF4-FFF2-40B4-BE49-F238E27FC236}">
              <a16:creationId xmlns:a16="http://schemas.microsoft.com/office/drawing/2014/main" xmlns="" id="{8F9A1EFF-9E83-E83C-64C8-C153F75BC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459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680</xdr:row>
      <xdr:rowOff>0</xdr:rowOff>
    </xdr:from>
    <xdr:to>
      <xdr:col>1</xdr:col>
      <xdr:colOff>501650</xdr:colOff>
      <xdr:row>680</xdr:row>
      <xdr:rowOff>714375</xdr:rowOff>
    </xdr:to>
    <xdr:pic>
      <xdr:nvPicPr>
        <xdr:cNvPr id="1515" name="Picture 491">
          <a:extLst>
            <a:ext uri="{FF2B5EF4-FFF2-40B4-BE49-F238E27FC236}">
              <a16:creationId xmlns:a16="http://schemas.microsoft.com/office/drawing/2014/main" xmlns="" id="{FF487307-7643-71C6-924A-51D944D96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559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683</xdr:row>
      <xdr:rowOff>0</xdr:rowOff>
    </xdr:from>
    <xdr:to>
      <xdr:col>1</xdr:col>
      <xdr:colOff>501650</xdr:colOff>
      <xdr:row>683</xdr:row>
      <xdr:rowOff>714375</xdr:rowOff>
    </xdr:to>
    <xdr:pic>
      <xdr:nvPicPr>
        <xdr:cNvPr id="1517" name="Picture 493">
          <a:extLst>
            <a:ext uri="{FF2B5EF4-FFF2-40B4-BE49-F238E27FC236}">
              <a16:creationId xmlns:a16="http://schemas.microsoft.com/office/drawing/2014/main" xmlns="" id="{735E51D7-4C0A-A548-850A-B8D1722D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797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684</xdr:row>
      <xdr:rowOff>0</xdr:rowOff>
    </xdr:from>
    <xdr:to>
      <xdr:col>1</xdr:col>
      <xdr:colOff>501650</xdr:colOff>
      <xdr:row>684</xdr:row>
      <xdr:rowOff>714375</xdr:rowOff>
    </xdr:to>
    <xdr:pic>
      <xdr:nvPicPr>
        <xdr:cNvPr id="1518" name="Picture 494">
          <a:extLst>
            <a:ext uri="{FF2B5EF4-FFF2-40B4-BE49-F238E27FC236}">
              <a16:creationId xmlns:a16="http://schemas.microsoft.com/office/drawing/2014/main" xmlns="" id="{436EA297-BB06-7284-2862-3AF7CAFB7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3897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685</xdr:row>
      <xdr:rowOff>0</xdr:rowOff>
    </xdr:from>
    <xdr:to>
      <xdr:col>1</xdr:col>
      <xdr:colOff>501650</xdr:colOff>
      <xdr:row>685</xdr:row>
      <xdr:rowOff>714375</xdr:rowOff>
    </xdr:to>
    <xdr:pic>
      <xdr:nvPicPr>
        <xdr:cNvPr id="1520" name="Picture 496">
          <a:extLst>
            <a:ext uri="{FF2B5EF4-FFF2-40B4-BE49-F238E27FC236}">
              <a16:creationId xmlns:a16="http://schemas.microsoft.com/office/drawing/2014/main" xmlns="" id="{050069F4-5822-BF81-8C33-C21CBDE6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097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688</xdr:row>
      <xdr:rowOff>0</xdr:rowOff>
    </xdr:from>
    <xdr:to>
      <xdr:col>1</xdr:col>
      <xdr:colOff>501650</xdr:colOff>
      <xdr:row>688</xdr:row>
      <xdr:rowOff>714375</xdr:rowOff>
    </xdr:to>
    <xdr:pic>
      <xdr:nvPicPr>
        <xdr:cNvPr id="1522" name="Picture 498">
          <a:extLst>
            <a:ext uri="{FF2B5EF4-FFF2-40B4-BE49-F238E27FC236}">
              <a16:creationId xmlns:a16="http://schemas.microsoft.com/office/drawing/2014/main" xmlns="" id="{4EBA1D4A-B8CD-9C6D-9287-FB376C4B9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3353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690</xdr:row>
      <xdr:rowOff>0</xdr:rowOff>
    </xdr:from>
    <xdr:to>
      <xdr:col>1</xdr:col>
      <xdr:colOff>501650</xdr:colOff>
      <xdr:row>690</xdr:row>
      <xdr:rowOff>714375</xdr:rowOff>
    </xdr:to>
    <xdr:pic>
      <xdr:nvPicPr>
        <xdr:cNvPr id="1523" name="Picture 499">
          <a:extLst>
            <a:ext uri="{FF2B5EF4-FFF2-40B4-BE49-F238E27FC236}">
              <a16:creationId xmlns:a16="http://schemas.microsoft.com/office/drawing/2014/main" xmlns="" id="{C16AA150-B540-D310-1F09-8D61C597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454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691</xdr:row>
      <xdr:rowOff>0</xdr:rowOff>
    </xdr:from>
    <xdr:to>
      <xdr:col>1</xdr:col>
      <xdr:colOff>501650</xdr:colOff>
      <xdr:row>691</xdr:row>
      <xdr:rowOff>714375</xdr:rowOff>
    </xdr:to>
    <xdr:pic>
      <xdr:nvPicPr>
        <xdr:cNvPr id="1524" name="Picture 500">
          <a:extLst>
            <a:ext uri="{FF2B5EF4-FFF2-40B4-BE49-F238E27FC236}">
              <a16:creationId xmlns:a16="http://schemas.microsoft.com/office/drawing/2014/main" xmlns="" id="{73852C97-8442-840E-86D3-9EBAE865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5544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692</xdr:row>
      <xdr:rowOff>0</xdr:rowOff>
    </xdr:from>
    <xdr:to>
      <xdr:col>1</xdr:col>
      <xdr:colOff>501650</xdr:colOff>
      <xdr:row>692</xdr:row>
      <xdr:rowOff>714375</xdr:rowOff>
    </xdr:to>
    <xdr:pic>
      <xdr:nvPicPr>
        <xdr:cNvPr id="1525" name="Picture 501">
          <a:extLst>
            <a:ext uri="{FF2B5EF4-FFF2-40B4-BE49-F238E27FC236}">
              <a16:creationId xmlns:a16="http://schemas.microsoft.com/office/drawing/2014/main" xmlns="" id="{FBCFC989-EE7A-7F22-BF4C-0B8D03A71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6544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694</xdr:row>
      <xdr:rowOff>0</xdr:rowOff>
    </xdr:from>
    <xdr:to>
      <xdr:col>1</xdr:col>
      <xdr:colOff>501650</xdr:colOff>
      <xdr:row>694</xdr:row>
      <xdr:rowOff>714375</xdr:rowOff>
    </xdr:to>
    <xdr:pic>
      <xdr:nvPicPr>
        <xdr:cNvPr id="1526" name="Picture 502">
          <a:extLst>
            <a:ext uri="{FF2B5EF4-FFF2-40B4-BE49-F238E27FC236}">
              <a16:creationId xmlns:a16="http://schemas.microsoft.com/office/drawing/2014/main" xmlns="" id="{DACA3C56-0B58-77A6-B94C-110C9F9F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7735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695</xdr:row>
      <xdr:rowOff>0</xdr:rowOff>
    </xdr:from>
    <xdr:to>
      <xdr:col>1</xdr:col>
      <xdr:colOff>501650</xdr:colOff>
      <xdr:row>695</xdr:row>
      <xdr:rowOff>714375</xdr:rowOff>
    </xdr:to>
    <xdr:pic>
      <xdr:nvPicPr>
        <xdr:cNvPr id="1527" name="Picture 503">
          <a:extLst>
            <a:ext uri="{FF2B5EF4-FFF2-40B4-BE49-F238E27FC236}">
              <a16:creationId xmlns:a16="http://schemas.microsoft.com/office/drawing/2014/main" xmlns="" id="{4044E36D-2814-FBE5-7DF2-B8E1030C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8735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697</xdr:row>
      <xdr:rowOff>0</xdr:rowOff>
    </xdr:from>
    <xdr:to>
      <xdr:col>1</xdr:col>
      <xdr:colOff>501650</xdr:colOff>
      <xdr:row>697</xdr:row>
      <xdr:rowOff>714375</xdr:rowOff>
    </xdr:to>
    <xdr:pic>
      <xdr:nvPicPr>
        <xdr:cNvPr id="1528" name="Picture 504">
          <a:extLst>
            <a:ext uri="{FF2B5EF4-FFF2-40B4-BE49-F238E27FC236}">
              <a16:creationId xmlns:a16="http://schemas.microsoft.com/office/drawing/2014/main" xmlns="" id="{358F0FDE-B451-CEA7-11CB-A626952D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4992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698</xdr:row>
      <xdr:rowOff>0</xdr:rowOff>
    </xdr:from>
    <xdr:to>
      <xdr:col>1</xdr:col>
      <xdr:colOff>501650</xdr:colOff>
      <xdr:row>698</xdr:row>
      <xdr:rowOff>714375</xdr:rowOff>
    </xdr:to>
    <xdr:pic>
      <xdr:nvPicPr>
        <xdr:cNvPr id="1529" name="Picture 505">
          <a:extLst>
            <a:ext uri="{FF2B5EF4-FFF2-40B4-BE49-F238E27FC236}">
              <a16:creationId xmlns:a16="http://schemas.microsoft.com/office/drawing/2014/main" xmlns="" id="{F8E420F7-F69E-4EA4-A0E5-D42A3B99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092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699</xdr:row>
      <xdr:rowOff>0</xdr:rowOff>
    </xdr:from>
    <xdr:to>
      <xdr:col>1</xdr:col>
      <xdr:colOff>501650</xdr:colOff>
      <xdr:row>699</xdr:row>
      <xdr:rowOff>714375</xdr:rowOff>
    </xdr:to>
    <xdr:pic>
      <xdr:nvPicPr>
        <xdr:cNvPr id="1531" name="Picture 507">
          <a:extLst>
            <a:ext uri="{FF2B5EF4-FFF2-40B4-BE49-F238E27FC236}">
              <a16:creationId xmlns:a16="http://schemas.microsoft.com/office/drawing/2014/main" xmlns="" id="{C0C62C49-5E53-A6DA-4A34-32C21CC6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311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700</xdr:row>
      <xdr:rowOff>0</xdr:rowOff>
    </xdr:from>
    <xdr:to>
      <xdr:col>1</xdr:col>
      <xdr:colOff>501650</xdr:colOff>
      <xdr:row>700</xdr:row>
      <xdr:rowOff>714375</xdr:rowOff>
    </xdr:to>
    <xdr:pic>
      <xdr:nvPicPr>
        <xdr:cNvPr id="1532" name="Picture 508">
          <a:extLst>
            <a:ext uri="{FF2B5EF4-FFF2-40B4-BE49-F238E27FC236}">
              <a16:creationId xmlns:a16="http://schemas.microsoft.com/office/drawing/2014/main" xmlns="" id="{C74E66BE-2E19-D555-45A4-24AE1FD9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411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701</xdr:row>
      <xdr:rowOff>0</xdr:rowOff>
    </xdr:from>
    <xdr:to>
      <xdr:col>1</xdr:col>
      <xdr:colOff>501650</xdr:colOff>
      <xdr:row>701</xdr:row>
      <xdr:rowOff>714375</xdr:rowOff>
    </xdr:to>
    <xdr:pic>
      <xdr:nvPicPr>
        <xdr:cNvPr id="1533" name="Picture 509">
          <a:extLst>
            <a:ext uri="{FF2B5EF4-FFF2-40B4-BE49-F238E27FC236}">
              <a16:creationId xmlns:a16="http://schemas.microsoft.com/office/drawing/2014/main" xmlns="" id="{BB213A5C-1867-8FEF-70DA-4188FB052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511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702</xdr:row>
      <xdr:rowOff>0</xdr:rowOff>
    </xdr:from>
    <xdr:to>
      <xdr:col>1</xdr:col>
      <xdr:colOff>501650</xdr:colOff>
      <xdr:row>702</xdr:row>
      <xdr:rowOff>714375</xdr:rowOff>
    </xdr:to>
    <xdr:pic>
      <xdr:nvPicPr>
        <xdr:cNvPr id="1534" name="Picture 510">
          <a:extLst>
            <a:ext uri="{FF2B5EF4-FFF2-40B4-BE49-F238E27FC236}">
              <a16:creationId xmlns:a16="http://schemas.microsoft.com/office/drawing/2014/main" xmlns="" id="{7D7A1C72-D8EA-8871-5D4C-962F9FE3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611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703</xdr:row>
      <xdr:rowOff>0</xdr:rowOff>
    </xdr:from>
    <xdr:to>
      <xdr:col>1</xdr:col>
      <xdr:colOff>501650</xdr:colOff>
      <xdr:row>703</xdr:row>
      <xdr:rowOff>714375</xdr:rowOff>
    </xdr:to>
    <xdr:pic>
      <xdr:nvPicPr>
        <xdr:cNvPr id="1535" name="Picture 511">
          <a:extLst>
            <a:ext uri="{FF2B5EF4-FFF2-40B4-BE49-F238E27FC236}">
              <a16:creationId xmlns:a16="http://schemas.microsoft.com/office/drawing/2014/main" xmlns="" id="{60896466-E34A-1DAC-2E51-DF10D69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711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704</xdr:row>
      <xdr:rowOff>0</xdr:rowOff>
    </xdr:from>
    <xdr:to>
      <xdr:col>1</xdr:col>
      <xdr:colOff>501650</xdr:colOff>
      <xdr:row>704</xdr:row>
      <xdr:rowOff>714375</xdr:rowOff>
    </xdr:to>
    <xdr:pic>
      <xdr:nvPicPr>
        <xdr:cNvPr id="1536" name="Picture 512">
          <a:extLst>
            <a:ext uri="{FF2B5EF4-FFF2-40B4-BE49-F238E27FC236}">
              <a16:creationId xmlns:a16="http://schemas.microsoft.com/office/drawing/2014/main" xmlns="" id="{9157DD4D-80C9-F7B0-D9DD-6676A619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811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705</xdr:row>
      <xdr:rowOff>0</xdr:rowOff>
    </xdr:from>
    <xdr:to>
      <xdr:col>1</xdr:col>
      <xdr:colOff>501650</xdr:colOff>
      <xdr:row>705</xdr:row>
      <xdr:rowOff>714375</xdr:rowOff>
    </xdr:to>
    <xdr:pic>
      <xdr:nvPicPr>
        <xdr:cNvPr id="1537" name="Picture 513">
          <a:extLst>
            <a:ext uri="{FF2B5EF4-FFF2-40B4-BE49-F238E27FC236}">
              <a16:creationId xmlns:a16="http://schemas.microsoft.com/office/drawing/2014/main" xmlns="" id="{83A5767B-074E-AF20-468F-568DC18E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5911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706</xdr:row>
      <xdr:rowOff>0</xdr:rowOff>
    </xdr:from>
    <xdr:to>
      <xdr:col>1</xdr:col>
      <xdr:colOff>501650</xdr:colOff>
      <xdr:row>706</xdr:row>
      <xdr:rowOff>714375</xdr:rowOff>
    </xdr:to>
    <xdr:pic>
      <xdr:nvPicPr>
        <xdr:cNvPr id="1538" name="Picture 514">
          <a:extLst>
            <a:ext uri="{FF2B5EF4-FFF2-40B4-BE49-F238E27FC236}">
              <a16:creationId xmlns:a16="http://schemas.microsoft.com/office/drawing/2014/main" xmlns="" id="{BEC33513-D092-E1B8-702B-DA6A0D6F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011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707</xdr:row>
      <xdr:rowOff>0</xdr:rowOff>
    </xdr:from>
    <xdr:to>
      <xdr:col>1</xdr:col>
      <xdr:colOff>501650</xdr:colOff>
      <xdr:row>707</xdr:row>
      <xdr:rowOff>714375</xdr:rowOff>
    </xdr:to>
    <xdr:pic>
      <xdr:nvPicPr>
        <xdr:cNvPr id="1539" name="Picture 515">
          <a:extLst>
            <a:ext uri="{FF2B5EF4-FFF2-40B4-BE49-F238E27FC236}">
              <a16:creationId xmlns:a16="http://schemas.microsoft.com/office/drawing/2014/main" xmlns="" id="{113820FC-627D-2208-8F5A-F679345C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111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708</xdr:row>
      <xdr:rowOff>0</xdr:rowOff>
    </xdr:from>
    <xdr:to>
      <xdr:col>1</xdr:col>
      <xdr:colOff>501650</xdr:colOff>
      <xdr:row>708</xdr:row>
      <xdr:rowOff>714375</xdr:rowOff>
    </xdr:to>
    <xdr:pic>
      <xdr:nvPicPr>
        <xdr:cNvPr id="1540" name="Picture 516">
          <a:extLst>
            <a:ext uri="{FF2B5EF4-FFF2-40B4-BE49-F238E27FC236}">
              <a16:creationId xmlns:a16="http://schemas.microsoft.com/office/drawing/2014/main" xmlns="" id="{3FA1E825-B3B1-46AB-BE83-AEF2FD78D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2117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709</xdr:row>
      <xdr:rowOff>0</xdr:rowOff>
    </xdr:from>
    <xdr:to>
      <xdr:col>1</xdr:col>
      <xdr:colOff>501650</xdr:colOff>
      <xdr:row>709</xdr:row>
      <xdr:rowOff>714375</xdr:rowOff>
    </xdr:to>
    <xdr:pic>
      <xdr:nvPicPr>
        <xdr:cNvPr id="1541" name="Picture 517">
          <a:extLst>
            <a:ext uri="{FF2B5EF4-FFF2-40B4-BE49-F238E27FC236}">
              <a16:creationId xmlns:a16="http://schemas.microsoft.com/office/drawing/2014/main" xmlns="" id="{EB3A7B29-8F6E-8C6A-B7CB-CEFCB0CC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3118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710</xdr:row>
      <xdr:rowOff>0</xdr:rowOff>
    </xdr:from>
    <xdr:to>
      <xdr:col>1</xdr:col>
      <xdr:colOff>501650</xdr:colOff>
      <xdr:row>710</xdr:row>
      <xdr:rowOff>714375</xdr:rowOff>
    </xdr:to>
    <xdr:pic>
      <xdr:nvPicPr>
        <xdr:cNvPr id="1542" name="Picture 518">
          <a:extLst>
            <a:ext uri="{FF2B5EF4-FFF2-40B4-BE49-F238E27FC236}">
              <a16:creationId xmlns:a16="http://schemas.microsoft.com/office/drawing/2014/main" xmlns="" id="{048AED45-168B-F935-84FD-7658156B6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4118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</xdr:col>
      <xdr:colOff>501650</xdr:colOff>
      <xdr:row>711</xdr:row>
      <xdr:rowOff>714375</xdr:rowOff>
    </xdr:to>
    <xdr:pic>
      <xdr:nvPicPr>
        <xdr:cNvPr id="1543" name="Picture 519">
          <a:extLst>
            <a:ext uri="{FF2B5EF4-FFF2-40B4-BE49-F238E27FC236}">
              <a16:creationId xmlns:a16="http://schemas.microsoft.com/office/drawing/2014/main" xmlns="" id="{E8369947-B41F-21C2-DA47-458717F8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511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713</xdr:row>
      <xdr:rowOff>0</xdr:rowOff>
    </xdr:from>
    <xdr:to>
      <xdr:col>1</xdr:col>
      <xdr:colOff>501650</xdr:colOff>
      <xdr:row>713</xdr:row>
      <xdr:rowOff>714375</xdr:rowOff>
    </xdr:to>
    <xdr:pic>
      <xdr:nvPicPr>
        <xdr:cNvPr id="1545" name="Picture 521">
          <a:extLst>
            <a:ext uri="{FF2B5EF4-FFF2-40B4-BE49-F238E27FC236}">
              <a16:creationId xmlns:a16="http://schemas.microsoft.com/office/drawing/2014/main" xmlns="" id="{C8DDC073-051A-D3C6-AAF9-1E010047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7499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714</xdr:row>
      <xdr:rowOff>0</xdr:rowOff>
    </xdr:from>
    <xdr:to>
      <xdr:col>1</xdr:col>
      <xdr:colOff>501650</xdr:colOff>
      <xdr:row>714</xdr:row>
      <xdr:rowOff>714375</xdr:rowOff>
    </xdr:to>
    <xdr:pic>
      <xdr:nvPicPr>
        <xdr:cNvPr id="1546" name="Picture 522">
          <a:extLst>
            <a:ext uri="{FF2B5EF4-FFF2-40B4-BE49-F238E27FC236}">
              <a16:creationId xmlns:a16="http://schemas.microsoft.com/office/drawing/2014/main" xmlns="" id="{E6A70967-161F-1320-F7F1-51795FC2C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8499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715</xdr:row>
      <xdr:rowOff>0</xdr:rowOff>
    </xdr:from>
    <xdr:to>
      <xdr:col>1</xdr:col>
      <xdr:colOff>501650</xdr:colOff>
      <xdr:row>715</xdr:row>
      <xdr:rowOff>714375</xdr:rowOff>
    </xdr:to>
    <xdr:pic>
      <xdr:nvPicPr>
        <xdr:cNvPr id="1547" name="Picture 523">
          <a:extLst>
            <a:ext uri="{FF2B5EF4-FFF2-40B4-BE49-F238E27FC236}">
              <a16:creationId xmlns:a16="http://schemas.microsoft.com/office/drawing/2014/main" xmlns="" id="{8FD01F7F-A413-C301-CA4B-11F8C3055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6949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716</xdr:row>
      <xdr:rowOff>0</xdr:rowOff>
    </xdr:from>
    <xdr:to>
      <xdr:col>1</xdr:col>
      <xdr:colOff>501650</xdr:colOff>
      <xdr:row>716</xdr:row>
      <xdr:rowOff>714375</xdr:rowOff>
    </xdr:to>
    <xdr:pic>
      <xdr:nvPicPr>
        <xdr:cNvPr id="1548" name="Picture 524">
          <a:extLst>
            <a:ext uri="{FF2B5EF4-FFF2-40B4-BE49-F238E27FC236}">
              <a16:creationId xmlns:a16="http://schemas.microsoft.com/office/drawing/2014/main" xmlns="" id="{BC3BDC86-6324-014C-280E-089DD34F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049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717</xdr:row>
      <xdr:rowOff>0</xdr:rowOff>
    </xdr:from>
    <xdr:to>
      <xdr:col>1</xdr:col>
      <xdr:colOff>501650</xdr:colOff>
      <xdr:row>717</xdr:row>
      <xdr:rowOff>714375</xdr:rowOff>
    </xdr:to>
    <xdr:pic>
      <xdr:nvPicPr>
        <xdr:cNvPr id="1549" name="Picture 525">
          <a:extLst>
            <a:ext uri="{FF2B5EF4-FFF2-40B4-BE49-F238E27FC236}">
              <a16:creationId xmlns:a16="http://schemas.microsoft.com/office/drawing/2014/main" xmlns="" id="{4FE65941-9593-6033-5E5E-71E6FDD7E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1500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719</xdr:row>
      <xdr:rowOff>0</xdr:rowOff>
    </xdr:from>
    <xdr:to>
      <xdr:col>1</xdr:col>
      <xdr:colOff>501650</xdr:colOff>
      <xdr:row>719</xdr:row>
      <xdr:rowOff>714375</xdr:rowOff>
    </xdr:to>
    <xdr:pic>
      <xdr:nvPicPr>
        <xdr:cNvPr id="1550" name="Picture 526">
          <a:extLst>
            <a:ext uri="{FF2B5EF4-FFF2-40B4-BE49-F238E27FC236}">
              <a16:creationId xmlns:a16="http://schemas.microsoft.com/office/drawing/2014/main" xmlns="" id="{516BAC8C-6A5F-B277-20F2-624F4375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269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720</xdr:row>
      <xdr:rowOff>0</xdr:rowOff>
    </xdr:from>
    <xdr:to>
      <xdr:col>1</xdr:col>
      <xdr:colOff>501650</xdr:colOff>
      <xdr:row>720</xdr:row>
      <xdr:rowOff>714375</xdr:rowOff>
    </xdr:to>
    <xdr:pic>
      <xdr:nvPicPr>
        <xdr:cNvPr id="1551" name="Picture 527">
          <a:extLst>
            <a:ext uri="{FF2B5EF4-FFF2-40B4-BE49-F238E27FC236}">
              <a16:creationId xmlns:a16="http://schemas.microsoft.com/office/drawing/2014/main" xmlns="" id="{49F99FA7-9A91-1843-2B21-81F50125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369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722</xdr:row>
      <xdr:rowOff>0</xdr:rowOff>
    </xdr:from>
    <xdr:to>
      <xdr:col>1</xdr:col>
      <xdr:colOff>501650</xdr:colOff>
      <xdr:row>722</xdr:row>
      <xdr:rowOff>714375</xdr:rowOff>
    </xdr:to>
    <xdr:pic>
      <xdr:nvPicPr>
        <xdr:cNvPr id="1552" name="Picture 528">
          <a:extLst>
            <a:ext uri="{FF2B5EF4-FFF2-40B4-BE49-F238E27FC236}">
              <a16:creationId xmlns:a16="http://schemas.microsoft.com/office/drawing/2014/main" xmlns="" id="{98982D5E-B704-A8BF-CC98-B73F3D0D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488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723</xdr:row>
      <xdr:rowOff>0</xdr:rowOff>
    </xdr:from>
    <xdr:to>
      <xdr:col>1</xdr:col>
      <xdr:colOff>501650</xdr:colOff>
      <xdr:row>723</xdr:row>
      <xdr:rowOff>714375</xdr:rowOff>
    </xdr:to>
    <xdr:pic>
      <xdr:nvPicPr>
        <xdr:cNvPr id="1553" name="Picture 529">
          <a:extLst>
            <a:ext uri="{FF2B5EF4-FFF2-40B4-BE49-F238E27FC236}">
              <a16:creationId xmlns:a16="http://schemas.microsoft.com/office/drawing/2014/main" xmlns="" id="{837DF185-D792-43EC-68AA-D983D8A1A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588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724</xdr:row>
      <xdr:rowOff>0</xdr:rowOff>
    </xdr:from>
    <xdr:to>
      <xdr:col>1</xdr:col>
      <xdr:colOff>501650</xdr:colOff>
      <xdr:row>724</xdr:row>
      <xdr:rowOff>714375</xdr:rowOff>
    </xdr:to>
    <xdr:pic>
      <xdr:nvPicPr>
        <xdr:cNvPr id="1554" name="Picture 530">
          <a:extLst>
            <a:ext uri="{FF2B5EF4-FFF2-40B4-BE49-F238E27FC236}">
              <a16:creationId xmlns:a16="http://schemas.microsoft.com/office/drawing/2014/main" xmlns="" id="{ECB692CC-885B-5B57-6D85-6DF5F037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688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725</xdr:row>
      <xdr:rowOff>0</xdr:rowOff>
    </xdr:from>
    <xdr:to>
      <xdr:col>1</xdr:col>
      <xdr:colOff>501650</xdr:colOff>
      <xdr:row>725</xdr:row>
      <xdr:rowOff>714375</xdr:rowOff>
    </xdr:to>
    <xdr:pic>
      <xdr:nvPicPr>
        <xdr:cNvPr id="1555" name="Picture 531">
          <a:extLst>
            <a:ext uri="{FF2B5EF4-FFF2-40B4-BE49-F238E27FC236}">
              <a16:creationId xmlns:a16="http://schemas.microsoft.com/office/drawing/2014/main" xmlns="" id="{717B25BE-8E19-F72A-9439-951C45E00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807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726</xdr:row>
      <xdr:rowOff>0</xdr:rowOff>
    </xdr:from>
    <xdr:to>
      <xdr:col>1</xdr:col>
      <xdr:colOff>501650</xdr:colOff>
      <xdr:row>726</xdr:row>
      <xdr:rowOff>714375</xdr:rowOff>
    </xdr:to>
    <xdr:pic>
      <xdr:nvPicPr>
        <xdr:cNvPr id="1556" name="Picture 532">
          <a:extLst>
            <a:ext uri="{FF2B5EF4-FFF2-40B4-BE49-F238E27FC236}">
              <a16:creationId xmlns:a16="http://schemas.microsoft.com/office/drawing/2014/main" xmlns="" id="{91B1535D-2F9F-86E5-2C07-7F8BF254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7907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727</xdr:row>
      <xdr:rowOff>0</xdr:rowOff>
    </xdr:from>
    <xdr:to>
      <xdr:col>1</xdr:col>
      <xdr:colOff>501650</xdr:colOff>
      <xdr:row>727</xdr:row>
      <xdr:rowOff>714375</xdr:rowOff>
    </xdr:to>
    <xdr:pic>
      <xdr:nvPicPr>
        <xdr:cNvPr id="1557" name="Picture 533">
          <a:extLst>
            <a:ext uri="{FF2B5EF4-FFF2-40B4-BE49-F238E27FC236}">
              <a16:creationId xmlns:a16="http://schemas.microsoft.com/office/drawing/2014/main" xmlns="" id="{33F61A2D-578F-75C6-51ED-F281359A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007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728</xdr:row>
      <xdr:rowOff>0</xdr:rowOff>
    </xdr:from>
    <xdr:to>
      <xdr:col>1</xdr:col>
      <xdr:colOff>501650</xdr:colOff>
      <xdr:row>728</xdr:row>
      <xdr:rowOff>714375</xdr:rowOff>
    </xdr:to>
    <xdr:pic>
      <xdr:nvPicPr>
        <xdr:cNvPr id="1558" name="Picture 534">
          <a:extLst>
            <a:ext uri="{FF2B5EF4-FFF2-40B4-BE49-F238E27FC236}">
              <a16:creationId xmlns:a16="http://schemas.microsoft.com/office/drawing/2014/main" xmlns="" id="{B32F106B-C656-1DB2-A0E4-ECBB10F4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107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1</xdr:col>
      <xdr:colOff>501650</xdr:colOff>
      <xdr:row>729</xdr:row>
      <xdr:rowOff>714375</xdr:rowOff>
    </xdr:to>
    <xdr:pic>
      <xdr:nvPicPr>
        <xdr:cNvPr id="1559" name="Picture 535">
          <a:extLst>
            <a:ext uri="{FF2B5EF4-FFF2-40B4-BE49-F238E27FC236}">
              <a16:creationId xmlns:a16="http://schemas.microsoft.com/office/drawing/2014/main" xmlns="" id="{3B0CD0C7-8813-7948-04B3-EAB6F7A0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207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730</xdr:row>
      <xdr:rowOff>0</xdr:rowOff>
    </xdr:from>
    <xdr:to>
      <xdr:col>1</xdr:col>
      <xdr:colOff>501650</xdr:colOff>
      <xdr:row>730</xdr:row>
      <xdr:rowOff>714375</xdr:rowOff>
    </xdr:to>
    <xdr:pic>
      <xdr:nvPicPr>
        <xdr:cNvPr id="1560" name="Picture 536">
          <a:extLst>
            <a:ext uri="{FF2B5EF4-FFF2-40B4-BE49-F238E27FC236}">
              <a16:creationId xmlns:a16="http://schemas.microsoft.com/office/drawing/2014/main" xmlns="" id="{6A31322A-4CA6-891B-716C-1C1A12383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307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732</xdr:row>
      <xdr:rowOff>0</xdr:rowOff>
    </xdr:from>
    <xdr:to>
      <xdr:col>1</xdr:col>
      <xdr:colOff>501650</xdr:colOff>
      <xdr:row>732</xdr:row>
      <xdr:rowOff>714375</xdr:rowOff>
    </xdr:to>
    <xdr:pic>
      <xdr:nvPicPr>
        <xdr:cNvPr id="1561" name="Picture 537">
          <a:extLst>
            <a:ext uri="{FF2B5EF4-FFF2-40B4-BE49-F238E27FC236}">
              <a16:creationId xmlns:a16="http://schemas.microsoft.com/office/drawing/2014/main" xmlns="" id="{3DBB3A81-C240-1FC9-B514-EC6AF0AF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426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734</xdr:row>
      <xdr:rowOff>0</xdr:rowOff>
    </xdr:from>
    <xdr:to>
      <xdr:col>1</xdr:col>
      <xdr:colOff>501650</xdr:colOff>
      <xdr:row>734</xdr:row>
      <xdr:rowOff>714375</xdr:rowOff>
    </xdr:to>
    <xdr:pic>
      <xdr:nvPicPr>
        <xdr:cNvPr id="1562" name="Picture 538">
          <a:extLst>
            <a:ext uri="{FF2B5EF4-FFF2-40B4-BE49-F238E27FC236}">
              <a16:creationId xmlns:a16="http://schemas.microsoft.com/office/drawing/2014/main" xmlns="" id="{12105F4C-23BF-B8CB-D3A7-0AB15A789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545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735</xdr:row>
      <xdr:rowOff>0</xdr:rowOff>
    </xdr:from>
    <xdr:to>
      <xdr:col>1</xdr:col>
      <xdr:colOff>501650</xdr:colOff>
      <xdr:row>735</xdr:row>
      <xdr:rowOff>714375</xdr:rowOff>
    </xdr:to>
    <xdr:pic>
      <xdr:nvPicPr>
        <xdr:cNvPr id="1563" name="Picture 539">
          <a:extLst>
            <a:ext uri="{FF2B5EF4-FFF2-40B4-BE49-F238E27FC236}">
              <a16:creationId xmlns:a16="http://schemas.microsoft.com/office/drawing/2014/main" xmlns="" id="{DE1A0504-4344-4929-6AD7-AB68963DA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645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736</xdr:row>
      <xdr:rowOff>0</xdr:rowOff>
    </xdr:from>
    <xdr:to>
      <xdr:col>1</xdr:col>
      <xdr:colOff>501650</xdr:colOff>
      <xdr:row>736</xdr:row>
      <xdr:rowOff>714375</xdr:rowOff>
    </xdr:to>
    <xdr:pic>
      <xdr:nvPicPr>
        <xdr:cNvPr id="1564" name="Picture 540">
          <a:extLst>
            <a:ext uri="{FF2B5EF4-FFF2-40B4-BE49-F238E27FC236}">
              <a16:creationId xmlns:a16="http://schemas.microsoft.com/office/drawing/2014/main" xmlns="" id="{DAEA33EB-74AE-2F7A-E3D6-4BACAA37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7454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737</xdr:row>
      <xdr:rowOff>0</xdr:rowOff>
    </xdr:from>
    <xdr:to>
      <xdr:col>1</xdr:col>
      <xdr:colOff>501650</xdr:colOff>
      <xdr:row>737</xdr:row>
      <xdr:rowOff>714375</xdr:rowOff>
    </xdr:to>
    <xdr:pic>
      <xdr:nvPicPr>
        <xdr:cNvPr id="1565" name="Picture 541">
          <a:extLst>
            <a:ext uri="{FF2B5EF4-FFF2-40B4-BE49-F238E27FC236}">
              <a16:creationId xmlns:a16="http://schemas.microsoft.com/office/drawing/2014/main" xmlns="" id="{E36719B9-28B7-D8EB-D27D-10B74293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8454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738</xdr:row>
      <xdr:rowOff>0</xdr:rowOff>
    </xdr:from>
    <xdr:to>
      <xdr:col>1</xdr:col>
      <xdr:colOff>501650</xdr:colOff>
      <xdr:row>738</xdr:row>
      <xdr:rowOff>714375</xdr:rowOff>
    </xdr:to>
    <xdr:pic>
      <xdr:nvPicPr>
        <xdr:cNvPr id="1566" name="Picture 542">
          <a:extLst>
            <a:ext uri="{FF2B5EF4-FFF2-40B4-BE49-F238E27FC236}">
              <a16:creationId xmlns:a16="http://schemas.microsoft.com/office/drawing/2014/main" xmlns="" id="{8C825242-2FC4-2D33-F288-9D5EE49F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89454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740</xdr:row>
      <xdr:rowOff>0</xdr:rowOff>
    </xdr:from>
    <xdr:to>
      <xdr:col>1</xdr:col>
      <xdr:colOff>501650</xdr:colOff>
      <xdr:row>740</xdr:row>
      <xdr:rowOff>714375</xdr:rowOff>
    </xdr:to>
    <xdr:pic>
      <xdr:nvPicPr>
        <xdr:cNvPr id="1567" name="Picture 543">
          <a:extLst>
            <a:ext uri="{FF2B5EF4-FFF2-40B4-BE49-F238E27FC236}">
              <a16:creationId xmlns:a16="http://schemas.microsoft.com/office/drawing/2014/main" xmlns="" id="{A11E1491-932C-1389-6AC3-CE1DC684C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0645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741</xdr:row>
      <xdr:rowOff>0</xdr:rowOff>
    </xdr:from>
    <xdr:to>
      <xdr:col>1</xdr:col>
      <xdr:colOff>501650</xdr:colOff>
      <xdr:row>741</xdr:row>
      <xdr:rowOff>714375</xdr:rowOff>
    </xdr:to>
    <xdr:pic>
      <xdr:nvPicPr>
        <xdr:cNvPr id="1568" name="Picture 544">
          <a:extLst>
            <a:ext uri="{FF2B5EF4-FFF2-40B4-BE49-F238E27FC236}">
              <a16:creationId xmlns:a16="http://schemas.microsoft.com/office/drawing/2014/main" xmlns="" id="{47A69C64-3D33-7F44-45FC-82EA0A92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1645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742</xdr:row>
      <xdr:rowOff>0</xdr:rowOff>
    </xdr:from>
    <xdr:to>
      <xdr:col>1</xdr:col>
      <xdr:colOff>501650</xdr:colOff>
      <xdr:row>742</xdr:row>
      <xdr:rowOff>714375</xdr:rowOff>
    </xdr:to>
    <xdr:pic>
      <xdr:nvPicPr>
        <xdr:cNvPr id="1569" name="Picture 545">
          <a:extLst>
            <a:ext uri="{FF2B5EF4-FFF2-40B4-BE49-F238E27FC236}">
              <a16:creationId xmlns:a16="http://schemas.microsoft.com/office/drawing/2014/main" xmlns="" id="{F031F504-B0EB-D529-6BE6-69DE6AB84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2645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743</xdr:row>
      <xdr:rowOff>0</xdr:rowOff>
    </xdr:from>
    <xdr:to>
      <xdr:col>1</xdr:col>
      <xdr:colOff>501650</xdr:colOff>
      <xdr:row>743</xdr:row>
      <xdr:rowOff>714375</xdr:rowOff>
    </xdr:to>
    <xdr:pic>
      <xdr:nvPicPr>
        <xdr:cNvPr id="1570" name="Picture 546">
          <a:extLst>
            <a:ext uri="{FF2B5EF4-FFF2-40B4-BE49-F238E27FC236}">
              <a16:creationId xmlns:a16="http://schemas.microsoft.com/office/drawing/2014/main" xmlns="" id="{BF6B5A7B-ED58-5B60-A893-225D9BF84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3645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</xdr:col>
      <xdr:colOff>501650</xdr:colOff>
      <xdr:row>744</xdr:row>
      <xdr:rowOff>714375</xdr:rowOff>
    </xdr:to>
    <xdr:pic>
      <xdr:nvPicPr>
        <xdr:cNvPr id="1571" name="Picture 547">
          <a:extLst>
            <a:ext uri="{FF2B5EF4-FFF2-40B4-BE49-F238E27FC236}">
              <a16:creationId xmlns:a16="http://schemas.microsoft.com/office/drawing/2014/main" xmlns="" id="{416C86D4-C075-1C71-1159-43E867145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4645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745</xdr:row>
      <xdr:rowOff>0</xdr:rowOff>
    </xdr:from>
    <xdr:to>
      <xdr:col>1</xdr:col>
      <xdr:colOff>501650</xdr:colOff>
      <xdr:row>745</xdr:row>
      <xdr:rowOff>714375</xdr:rowOff>
    </xdr:to>
    <xdr:pic>
      <xdr:nvPicPr>
        <xdr:cNvPr id="1573" name="Picture 549">
          <a:extLst>
            <a:ext uri="{FF2B5EF4-FFF2-40B4-BE49-F238E27FC236}">
              <a16:creationId xmlns:a16="http://schemas.microsoft.com/office/drawing/2014/main" xmlns="" id="{C3F7C309-54B0-8114-EE0A-9A14621F7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683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746</xdr:row>
      <xdr:rowOff>0</xdr:rowOff>
    </xdr:from>
    <xdr:to>
      <xdr:col>1</xdr:col>
      <xdr:colOff>501650</xdr:colOff>
      <xdr:row>746</xdr:row>
      <xdr:rowOff>714375</xdr:rowOff>
    </xdr:to>
    <xdr:pic>
      <xdr:nvPicPr>
        <xdr:cNvPr id="1574" name="Picture 550">
          <a:extLst>
            <a:ext uri="{FF2B5EF4-FFF2-40B4-BE49-F238E27FC236}">
              <a16:creationId xmlns:a16="http://schemas.microsoft.com/office/drawing/2014/main" xmlns="" id="{A476D8DC-02FB-9A7F-27E1-BFFF95370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783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748</xdr:row>
      <xdr:rowOff>0</xdr:rowOff>
    </xdr:from>
    <xdr:to>
      <xdr:col>1</xdr:col>
      <xdr:colOff>501650</xdr:colOff>
      <xdr:row>748</xdr:row>
      <xdr:rowOff>714375</xdr:rowOff>
    </xdr:to>
    <xdr:pic>
      <xdr:nvPicPr>
        <xdr:cNvPr id="1575" name="Picture 551">
          <a:extLst>
            <a:ext uri="{FF2B5EF4-FFF2-40B4-BE49-F238E27FC236}">
              <a16:creationId xmlns:a16="http://schemas.microsoft.com/office/drawing/2014/main" xmlns="" id="{009A7038-900B-B51A-4B78-002F8A135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902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749</xdr:row>
      <xdr:rowOff>0</xdr:rowOff>
    </xdr:from>
    <xdr:to>
      <xdr:col>1</xdr:col>
      <xdr:colOff>501650</xdr:colOff>
      <xdr:row>749</xdr:row>
      <xdr:rowOff>714375</xdr:rowOff>
    </xdr:to>
    <xdr:pic>
      <xdr:nvPicPr>
        <xdr:cNvPr id="1576" name="Picture 552">
          <a:extLst>
            <a:ext uri="{FF2B5EF4-FFF2-40B4-BE49-F238E27FC236}">
              <a16:creationId xmlns:a16="http://schemas.microsoft.com/office/drawing/2014/main" xmlns="" id="{23342F0C-9DFB-1676-AFC1-9DBB886C6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002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750</xdr:row>
      <xdr:rowOff>0</xdr:rowOff>
    </xdr:from>
    <xdr:to>
      <xdr:col>1</xdr:col>
      <xdr:colOff>501650</xdr:colOff>
      <xdr:row>750</xdr:row>
      <xdr:rowOff>714375</xdr:rowOff>
    </xdr:to>
    <xdr:pic>
      <xdr:nvPicPr>
        <xdr:cNvPr id="1577" name="Picture 553">
          <a:extLst>
            <a:ext uri="{FF2B5EF4-FFF2-40B4-BE49-F238E27FC236}">
              <a16:creationId xmlns:a16="http://schemas.microsoft.com/office/drawing/2014/main" xmlns="" id="{612EC79D-8809-55FD-652C-6C22CE83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102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751</xdr:row>
      <xdr:rowOff>0</xdr:rowOff>
    </xdr:from>
    <xdr:to>
      <xdr:col>1</xdr:col>
      <xdr:colOff>501650</xdr:colOff>
      <xdr:row>751</xdr:row>
      <xdr:rowOff>714375</xdr:rowOff>
    </xdr:to>
    <xdr:pic>
      <xdr:nvPicPr>
        <xdr:cNvPr id="1578" name="Picture 554">
          <a:extLst>
            <a:ext uri="{FF2B5EF4-FFF2-40B4-BE49-F238E27FC236}">
              <a16:creationId xmlns:a16="http://schemas.microsoft.com/office/drawing/2014/main" xmlns="" id="{E1482236-4B1E-81D5-42FC-EDD4B9015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202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752</xdr:row>
      <xdr:rowOff>0</xdr:rowOff>
    </xdr:from>
    <xdr:to>
      <xdr:col>1</xdr:col>
      <xdr:colOff>501650</xdr:colOff>
      <xdr:row>752</xdr:row>
      <xdr:rowOff>714375</xdr:rowOff>
    </xdr:to>
    <xdr:pic>
      <xdr:nvPicPr>
        <xdr:cNvPr id="1579" name="Picture 555">
          <a:extLst>
            <a:ext uri="{FF2B5EF4-FFF2-40B4-BE49-F238E27FC236}">
              <a16:creationId xmlns:a16="http://schemas.microsoft.com/office/drawing/2014/main" xmlns="" id="{B07D05CA-D6C0-DF1F-2DD6-A441A629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302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753</xdr:row>
      <xdr:rowOff>0</xdr:rowOff>
    </xdr:from>
    <xdr:to>
      <xdr:col>1</xdr:col>
      <xdr:colOff>501650</xdr:colOff>
      <xdr:row>753</xdr:row>
      <xdr:rowOff>714375</xdr:rowOff>
    </xdr:to>
    <xdr:pic>
      <xdr:nvPicPr>
        <xdr:cNvPr id="1580" name="Picture 556">
          <a:extLst>
            <a:ext uri="{FF2B5EF4-FFF2-40B4-BE49-F238E27FC236}">
              <a16:creationId xmlns:a16="http://schemas.microsoft.com/office/drawing/2014/main" xmlns="" id="{8E766CF3-74AD-8A92-F444-17EB10EB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4027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501650</xdr:colOff>
      <xdr:row>755</xdr:row>
      <xdr:rowOff>714375</xdr:rowOff>
    </xdr:to>
    <xdr:pic>
      <xdr:nvPicPr>
        <xdr:cNvPr id="1581" name="Picture 557">
          <a:extLst>
            <a:ext uri="{FF2B5EF4-FFF2-40B4-BE49-F238E27FC236}">
              <a16:creationId xmlns:a16="http://schemas.microsoft.com/office/drawing/2014/main" xmlns="" id="{6E965C00-B342-1D36-42C1-83DFE2AF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521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501650</xdr:colOff>
      <xdr:row>757</xdr:row>
      <xdr:rowOff>714375</xdr:rowOff>
    </xdr:to>
    <xdr:pic>
      <xdr:nvPicPr>
        <xdr:cNvPr id="1582" name="Picture 558">
          <a:extLst>
            <a:ext uri="{FF2B5EF4-FFF2-40B4-BE49-F238E27FC236}">
              <a16:creationId xmlns:a16="http://schemas.microsoft.com/office/drawing/2014/main" xmlns="" id="{7F9F62BC-B541-C22A-3620-758E40D7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640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501650</xdr:colOff>
      <xdr:row>759</xdr:row>
      <xdr:rowOff>714375</xdr:rowOff>
    </xdr:to>
    <xdr:pic>
      <xdr:nvPicPr>
        <xdr:cNvPr id="1583" name="Picture 559">
          <a:extLst>
            <a:ext uri="{FF2B5EF4-FFF2-40B4-BE49-F238E27FC236}">
              <a16:creationId xmlns:a16="http://schemas.microsoft.com/office/drawing/2014/main" xmlns="" id="{DD25DD77-7EED-9C03-5F1C-F093F719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759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761</xdr:row>
      <xdr:rowOff>0</xdr:rowOff>
    </xdr:from>
    <xdr:to>
      <xdr:col>1</xdr:col>
      <xdr:colOff>501650</xdr:colOff>
      <xdr:row>761</xdr:row>
      <xdr:rowOff>714375</xdr:rowOff>
    </xdr:to>
    <xdr:pic>
      <xdr:nvPicPr>
        <xdr:cNvPr id="1584" name="Picture 560">
          <a:extLst>
            <a:ext uri="{FF2B5EF4-FFF2-40B4-BE49-F238E27FC236}">
              <a16:creationId xmlns:a16="http://schemas.microsoft.com/office/drawing/2014/main" xmlns="" id="{DB5B1DC7-9904-B788-A1C6-DA4ABBA6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879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501650</xdr:colOff>
      <xdr:row>762</xdr:row>
      <xdr:rowOff>714375</xdr:rowOff>
    </xdr:to>
    <xdr:pic>
      <xdr:nvPicPr>
        <xdr:cNvPr id="1585" name="Picture 561">
          <a:extLst>
            <a:ext uri="{FF2B5EF4-FFF2-40B4-BE49-F238E27FC236}">
              <a16:creationId xmlns:a16="http://schemas.microsoft.com/office/drawing/2014/main" xmlns="" id="{C47E6A43-9098-6A0F-B114-DCB82E50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0979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501650</xdr:colOff>
      <xdr:row>763</xdr:row>
      <xdr:rowOff>714375</xdr:rowOff>
    </xdr:to>
    <xdr:pic>
      <xdr:nvPicPr>
        <xdr:cNvPr id="1586" name="Picture 562">
          <a:extLst>
            <a:ext uri="{FF2B5EF4-FFF2-40B4-BE49-F238E27FC236}">
              <a16:creationId xmlns:a16="http://schemas.microsoft.com/office/drawing/2014/main" xmlns="" id="{FFF4C3F9-5568-11AC-D2D8-4BC257BC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079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764</xdr:row>
      <xdr:rowOff>0</xdr:rowOff>
    </xdr:from>
    <xdr:to>
      <xdr:col>1</xdr:col>
      <xdr:colOff>501650</xdr:colOff>
      <xdr:row>764</xdr:row>
      <xdr:rowOff>714375</xdr:rowOff>
    </xdr:to>
    <xdr:pic>
      <xdr:nvPicPr>
        <xdr:cNvPr id="1587" name="Picture 563">
          <a:extLst>
            <a:ext uri="{FF2B5EF4-FFF2-40B4-BE49-F238E27FC236}">
              <a16:creationId xmlns:a16="http://schemas.microsoft.com/office/drawing/2014/main" xmlns="" id="{562C974D-D92F-1623-6159-688622D7A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179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</xdr:col>
      <xdr:colOff>501650</xdr:colOff>
      <xdr:row>765</xdr:row>
      <xdr:rowOff>714375</xdr:rowOff>
    </xdr:to>
    <xdr:pic>
      <xdr:nvPicPr>
        <xdr:cNvPr id="1588" name="Picture 564">
          <a:extLst>
            <a:ext uri="{FF2B5EF4-FFF2-40B4-BE49-F238E27FC236}">
              <a16:creationId xmlns:a16="http://schemas.microsoft.com/office/drawing/2014/main" xmlns="" id="{53EBA5AC-BB56-4C45-9A1F-349F142D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279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766</xdr:row>
      <xdr:rowOff>0</xdr:rowOff>
    </xdr:from>
    <xdr:to>
      <xdr:col>1</xdr:col>
      <xdr:colOff>501650</xdr:colOff>
      <xdr:row>766</xdr:row>
      <xdr:rowOff>714375</xdr:rowOff>
    </xdr:to>
    <xdr:pic>
      <xdr:nvPicPr>
        <xdr:cNvPr id="1589" name="Picture 565">
          <a:extLst>
            <a:ext uri="{FF2B5EF4-FFF2-40B4-BE49-F238E27FC236}">
              <a16:creationId xmlns:a16="http://schemas.microsoft.com/office/drawing/2014/main" xmlns="" id="{7505521C-5F7B-9880-C16F-A02098258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379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767</xdr:row>
      <xdr:rowOff>0</xdr:rowOff>
    </xdr:from>
    <xdr:to>
      <xdr:col>1</xdr:col>
      <xdr:colOff>501650</xdr:colOff>
      <xdr:row>767</xdr:row>
      <xdr:rowOff>714375</xdr:rowOff>
    </xdr:to>
    <xdr:pic>
      <xdr:nvPicPr>
        <xdr:cNvPr id="1590" name="Picture 566">
          <a:extLst>
            <a:ext uri="{FF2B5EF4-FFF2-40B4-BE49-F238E27FC236}">
              <a16:creationId xmlns:a16="http://schemas.microsoft.com/office/drawing/2014/main" xmlns="" id="{C52C04F3-957E-BC0C-F23C-C0C02328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479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768</xdr:row>
      <xdr:rowOff>0</xdr:rowOff>
    </xdr:from>
    <xdr:to>
      <xdr:col>1</xdr:col>
      <xdr:colOff>501650</xdr:colOff>
      <xdr:row>768</xdr:row>
      <xdr:rowOff>714375</xdr:rowOff>
    </xdr:to>
    <xdr:pic>
      <xdr:nvPicPr>
        <xdr:cNvPr id="1591" name="Picture 567">
          <a:extLst>
            <a:ext uri="{FF2B5EF4-FFF2-40B4-BE49-F238E27FC236}">
              <a16:creationId xmlns:a16="http://schemas.microsoft.com/office/drawing/2014/main" xmlns="" id="{1321989D-5CEB-608E-C097-50B6D30C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579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501650</xdr:colOff>
      <xdr:row>769</xdr:row>
      <xdr:rowOff>714375</xdr:rowOff>
    </xdr:to>
    <xdr:pic>
      <xdr:nvPicPr>
        <xdr:cNvPr id="1592" name="Picture 568">
          <a:extLst>
            <a:ext uri="{FF2B5EF4-FFF2-40B4-BE49-F238E27FC236}">
              <a16:creationId xmlns:a16="http://schemas.microsoft.com/office/drawing/2014/main" xmlns="" id="{02EF4A03-0F48-A2E4-A2DB-B5413E84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679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501650</xdr:colOff>
      <xdr:row>770</xdr:row>
      <xdr:rowOff>714375</xdr:rowOff>
    </xdr:to>
    <xdr:pic>
      <xdr:nvPicPr>
        <xdr:cNvPr id="1593" name="Picture 569">
          <a:extLst>
            <a:ext uri="{FF2B5EF4-FFF2-40B4-BE49-F238E27FC236}">
              <a16:creationId xmlns:a16="http://schemas.microsoft.com/office/drawing/2014/main" xmlns="" id="{37BF106F-0B60-6732-F24E-DA3472E7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779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771</xdr:row>
      <xdr:rowOff>0</xdr:rowOff>
    </xdr:from>
    <xdr:to>
      <xdr:col>1</xdr:col>
      <xdr:colOff>501650</xdr:colOff>
      <xdr:row>771</xdr:row>
      <xdr:rowOff>714375</xdr:rowOff>
    </xdr:to>
    <xdr:pic>
      <xdr:nvPicPr>
        <xdr:cNvPr id="1594" name="Picture 570">
          <a:extLst>
            <a:ext uri="{FF2B5EF4-FFF2-40B4-BE49-F238E27FC236}">
              <a16:creationId xmlns:a16="http://schemas.microsoft.com/office/drawing/2014/main" xmlns="" id="{C7E7BAB6-64B2-B574-357D-9C2D4677D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879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501650</xdr:colOff>
      <xdr:row>772</xdr:row>
      <xdr:rowOff>714375</xdr:rowOff>
    </xdr:to>
    <xdr:pic>
      <xdr:nvPicPr>
        <xdr:cNvPr id="1595" name="Picture 571">
          <a:extLst>
            <a:ext uri="{FF2B5EF4-FFF2-40B4-BE49-F238E27FC236}">
              <a16:creationId xmlns:a16="http://schemas.microsoft.com/office/drawing/2014/main" xmlns="" id="{BC253435-A54E-2795-C70E-C8C7FF39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19791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501650</xdr:colOff>
      <xdr:row>773</xdr:row>
      <xdr:rowOff>714375</xdr:rowOff>
    </xdr:to>
    <xdr:pic>
      <xdr:nvPicPr>
        <xdr:cNvPr id="1596" name="Picture 572">
          <a:extLst>
            <a:ext uri="{FF2B5EF4-FFF2-40B4-BE49-F238E27FC236}">
              <a16:creationId xmlns:a16="http://schemas.microsoft.com/office/drawing/2014/main" xmlns="" id="{B4B9DF53-B564-D2F1-058A-600AC2E3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079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501650</xdr:colOff>
      <xdr:row>774</xdr:row>
      <xdr:rowOff>714375</xdr:rowOff>
    </xdr:to>
    <xdr:pic>
      <xdr:nvPicPr>
        <xdr:cNvPr id="1597" name="Picture 573">
          <a:extLst>
            <a:ext uri="{FF2B5EF4-FFF2-40B4-BE49-F238E27FC236}">
              <a16:creationId xmlns:a16="http://schemas.microsoft.com/office/drawing/2014/main" xmlns="" id="{E4C678DD-E686-DF1A-48E5-0D40EF525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179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501650</xdr:colOff>
      <xdr:row>775</xdr:row>
      <xdr:rowOff>714375</xdr:rowOff>
    </xdr:to>
    <xdr:pic>
      <xdr:nvPicPr>
        <xdr:cNvPr id="1598" name="Picture 574">
          <a:extLst>
            <a:ext uri="{FF2B5EF4-FFF2-40B4-BE49-F238E27FC236}">
              <a16:creationId xmlns:a16="http://schemas.microsoft.com/office/drawing/2014/main" xmlns="" id="{A06383B1-C0B4-0535-AC82-68996A5E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279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501650</xdr:colOff>
      <xdr:row>776</xdr:row>
      <xdr:rowOff>714375</xdr:rowOff>
    </xdr:to>
    <xdr:pic>
      <xdr:nvPicPr>
        <xdr:cNvPr id="1599" name="Picture 575">
          <a:extLst>
            <a:ext uri="{FF2B5EF4-FFF2-40B4-BE49-F238E27FC236}">
              <a16:creationId xmlns:a16="http://schemas.microsoft.com/office/drawing/2014/main" xmlns="" id="{34E407E6-C087-8497-641E-53206592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379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777</xdr:row>
      <xdr:rowOff>0</xdr:rowOff>
    </xdr:from>
    <xdr:to>
      <xdr:col>1</xdr:col>
      <xdr:colOff>501650</xdr:colOff>
      <xdr:row>777</xdr:row>
      <xdr:rowOff>714375</xdr:rowOff>
    </xdr:to>
    <xdr:pic>
      <xdr:nvPicPr>
        <xdr:cNvPr id="1600" name="Picture 576">
          <a:extLst>
            <a:ext uri="{FF2B5EF4-FFF2-40B4-BE49-F238E27FC236}">
              <a16:creationId xmlns:a16="http://schemas.microsoft.com/office/drawing/2014/main" xmlns="" id="{4BF65F63-DACF-69AA-0DCB-DBEEF98C2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479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501650</xdr:colOff>
      <xdr:row>778</xdr:row>
      <xdr:rowOff>714375</xdr:rowOff>
    </xdr:to>
    <xdr:pic>
      <xdr:nvPicPr>
        <xdr:cNvPr id="1601" name="Picture 577">
          <a:extLst>
            <a:ext uri="{FF2B5EF4-FFF2-40B4-BE49-F238E27FC236}">
              <a16:creationId xmlns:a16="http://schemas.microsoft.com/office/drawing/2014/main" xmlns="" id="{9812924D-B61E-210D-362F-8BFAC366F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579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780</xdr:row>
      <xdr:rowOff>0</xdr:rowOff>
    </xdr:from>
    <xdr:to>
      <xdr:col>1</xdr:col>
      <xdr:colOff>501650</xdr:colOff>
      <xdr:row>780</xdr:row>
      <xdr:rowOff>714375</xdr:rowOff>
    </xdr:to>
    <xdr:pic>
      <xdr:nvPicPr>
        <xdr:cNvPr id="1602" name="Picture 578">
          <a:extLst>
            <a:ext uri="{FF2B5EF4-FFF2-40B4-BE49-F238E27FC236}">
              <a16:creationId xmlns:a16="http://schemas.microsoft.com/office/drawing/2014/main" xmlns="" id="{FC40AE1F-D023-DD1A-17FB-BFC6087A4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6983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781</xdr:row>
      <xdr:rowOff>0</xdr:rowOff>
    </xdr:from>
    <xdr:to>
      <xdr:col>1</xdr:col>
      <xdr:colOff>501650</xdr:colOff>
      <xdr:row>781</xdr:row>
      <xdr:rowOff>714375</xdr:rowOff>
    </xdr:to>
    <xdr:pic>
      <xdr:nvPicPr>
        <xdr:cNvPr id="1603" name="Picture 579">
          <a:extLst>
            <a:ext uri="{FF2B5EF4-FFF2-40B4-BE49-F238E27FC236}">
              <a16:creationId xmlns:a16="http://schemas.microsoft.com/office/drawing/2014/main" xmlns="" id="{E78EF868-E0A5-D708-C357-1855A54AA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798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501650</xdr:colOff>
      <xdr:row>782</xdr:row>
      <xdr:rowOff>714375</xdr:rowOff>
    </xdr:to>
    <xdr:pic>
      <xdr:nvPicPr>
        <xdr:cNvPr id="1604" name="Picture 580">
          <a:extLst>
            <a:ext uri="{FF2B5EF4-FFF2-40B4-BE49-F238E27FC236}">
              <a16:creationId xmlns:a16="http://schemas.microsoft.com/office/drawing/2014/main" xmlns="" id="{9CC9C0AB-D297-0549-F16E-F3D897878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8983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501650</xdr:colOff>
      <xdr:row>783</xdr:row>
      <xdr:rowOff>714375</xdr:rowOff>
    </xdr:to>
    <xdr:pic>
      <xdr:nvPicPr>
        <xdr:cNvPr id="1605" name="Picture 581">
          <a:extLst>
            <a:ext uri="{FF2B5EF4-FFF2-40B4-BE49-F238E27FC236}">
              <a16:creationId xmlns:a16="http://schemas.microsoft.com/office/drawing/2014/main" xmlns="" id="{45C5537B-1C10-C6B0-F40D-C92E46DD1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2998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784</xdr:row>
      <xdr:rowOff>0</xdr:rowOff>
    </xdr:from>
    <xdr:to>
      <xdr:col>1</xdr:col>
      <xdr:colOff>501650</xdr:colOff>
      <xdr:row>784</xdr:row>
      <xdr:rowOff>714375</xdr:rowOff>
    </xdr:to>
    <xdr:pic>
      <xdr:nvPicPr>
        <xdr:cNvPr id="1606" name="Picture 582">
          <a:extLst>
            <a:ext uri="{FF2B5EF4-FFF2-40B4-BE49-F238E27FC236}">
              <a16:creationId xmlns:a16="http://schemas.microsoft.com/office/drawing/2014/main" xmlns="" id="{27B75060-0BBF-CAFC-0BA7-98390B9A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0983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1</xdr:col>
      <xdr:colOff>501650</xdr:colOff>
      <xdr:row>785</xdr:row>
      <xdr:rowOff>714375</xdr:rowOff>
    </xdr:to>
    <xdr:pic>
      <xdr:nvPicPr>
        <xdr:cNvPr id="1608" name="Picture 584">
          <a:extLst>
            <a:ext uri="{FF2B5EF4-FFF2-40B4-BE49-F238E27FC236}">
              <a16:creationId xmlns:a16="http://schemas.microsoft.com/office/drawing/2014/main" xmlns="" id="{47A300BD-5D5C-59C7-FD08-B66609B8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3174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501650</xdr:colOff>
      <xdr:row>786</xdr:row>
      <xdr:rowOff>714375</xdr:rowOff>
    </xdr:to>
    <xdr:pic>
      <xdr:nvPicPr>
        <xdr:cNvPr id="1609" name="Picture 585">
          <a:extLst>
            <a:ext uri="{FF2B5EF4-FFF2-40B4-BE49-F238E27FC236}">
              <a16:creationId xmlns:a16="http://schemas.microsoft.com/office/drawing/2014/main" xmlns="" id="{17663F28-DC5C-C310-0E57-947192EE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4174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788</xdr:row>
      <xdr:rowOff>0</xdr:rowOff>
    </xdr:from>
    <xdr:to>
      <xdr:col>1</xdr:col>
      <xdr:colOff>501650</xdr:colOff>
      <xdr:row>788</xdr:row>
      <xdr:rowOff>714375</xdr:rowOff>
    </xdr:to>
    <xdr:pic>
      <xdr:nvPicPr>
        <xdr:cNvPr id="1610" name="Picture 586">
          <a:extLst>
            <a:ext uri="{FF2B5EF4-FFF2-40B4-BE49-F238E27FC236}">
              <a16:creationId xmlns:a16="http://schemas.microsoft.com/office/drawing/2014/main" xmlns="" id="{BC7B91B8-68D0-F11F-7D55-6EDBA5DD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5365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501650</xdr:colOff>
      <xdr:row>790</xdr:row>
      <xdr:rowOff>714375</xdr:rowOff>
    </xdr:to>
    <xdr:pic>
      <xdr:nvPicPr>
        <xdr:cNvPr id="1611" name="Picture 587">
          <a:extLst>
            <a:ext uri="{FF2B5EF4-FFF2-40B4-BE49-F238E27FC236}">
              <a16:creationId xmlns:a16="http://schemas.microsoft.com/office/drawing/2014/main" xmlns="" id="{34C1BA0E-C1B1-2743-70D4-B9E729008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6555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1</xdr:col>
      <xdr:colOff>501650</xdr:colOff>
      <xdr:row>791</xdr:row>
      <xdr:rowOff>714375</xdr:rowOff>
    </xdr:to>
    <xdr:pic>
      <xdr:nvPicPr>
        <xdr:cNvPr id="1612" name="Picture 588">
          <a:extLst>
            <a:ext uri="{FF2B5EF4-FFF2-40B4-BE49-F238E27FC236}">
              <a16:creationId xmlns:a16="http://schemas.microsoft.com/office/drawing/2014/main" xmlns="" id="{1D29C6FE-FDD8-7BCC-B828-66DF2D8F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755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501650</xdr:colOff>
      <xdr:row>792</xdr:row>
      <xdr:rowOff>714375</xdr:rowOff>
    </xdr:to>
    <xdr:pic>
      <xdr:nvPicPr>
        <xdr:cNvPr id="1613" name="Picture 589">
          <a:extLst>
            <a:ext uri="{FF2B5EF4-FFF2-40B4-BE49-F238E27FC236}">
              <a16:creationId xmlns:a16="http://schemas.microsoft.com/office/drawing/2014/main" xmlns="" id="{84B228A2-4185-637F-0207-4D4C0173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855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501650</xdr:colOff>
      <xdr:row>793</xdr:row>
      <xdr:rowOff>714375</xdr:rowOff>
    </xdr:to>
    <xdr:pic>
      <xdr:nvPicPr>
        <xdr:cNvPr id="1614" name="Picture 590">
          <a:extLst>
            <a:ext uri="{FF2B5EF4-FFF2-40B4-BE49-F238E27FC236}">
              <a16:creationId xmlns:a16="http://schemas.microsoft.com/office/drawing/2014/main" xmlns="" id="{53DB1FF4-FEFB-B324-811B-1FFD13114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3955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794</xdr:row>
      <xdr:rowOff>0</xdr:rowOff>
    </xdr:from>
    <xdr:to>
      <xdr:col>1</xdr:col>
      <xdr:colOff>501650</xdr:colOff>
      <xdr:row>794</xdr:row>
      <xdr:rowOff>714375</xdr:rowOff>
    </xdr:to>
    <xdr:pic>
      <xdr:nvPicPr>
        <xdr:cNvPr id="1615" name="Picture 591">
          <a:extLst>
            <a:ext uri="{FF2B5EF4-FFF2-40B4-BE49-F238E27FC236}">
              <a16:creationId xmlns:a16="http://schemas.microsoft.com/office/drawing/2014/main" xmlns="" id="{E09C8429-82FC-A90B-90C8-A73CE488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055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795</xdr:row>
      <xdr:rowOff>0</xdr:rowOff>
    </xdr:from>
    <xdr:to>
      <xdr:col>1</xdr:col>
      <xdr:colOff>501650</xdr:colOff>
      <xdr:row>795</xdr:row>
      <xdr:rowOff>714375</xdr:rowOff>
    </xdr:to>
    <xdr:pic>
      <xdr:nvPicPr>
        <xdr:cNvPr id="1616" name="Picture 592">
          <a:extLst>
            <a:ext uri="{FF2B5EF4-FFF2-40B4-BE49-F238E27FC236}">
              <a16:creationId xmlns:a16="http://schemas.microsoft.com/office/drawing/2014/main" xmlns="" id="{E9A7A3F0-51CF-F6E2-B645-F942CCC7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1556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501650</xdr:colOff>
      <xdr:row>796</xdr:row>
      <xdr:rowOff>476250</xdr:rowOff>
    </xdr:to>
    <xdr:pic>
      <xdr:nvPicPr>
        <xdr:cNvPr id="1617" name="Picture 593">
          <a:extLst>
            <a:ext uri="{FF2B5EF4-FFF2-40B4-BE49-F238E27FC236}">
              <a16:creationId xmlns:a16="http://schemas.microsoft.com/office/drawing/2014/main" xmlns="" id="{082F2233-9AA5-574A-DA56-6A53B97FB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25565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501650</xdr:colOff>
      <xdr:row>797</xdr:row>
      <xdr:rowOff>714375</xdr:rowOff>
    </xdr:to>
    <xdr:pic>
      <xdr:nvPicPr>
        <xdr:cNvPr id="1618" name="Picture 594">
          <a:extLst>
            <a:ext uri="{FF2B5EF4-FFF2-40B4-BE49-F238E27FC236}">
              <a16:creationId xmlns:a16="http://schemas.microsoft.com/office/drawing/2014/main" xmlns="" id="{5B0D1A9F-9E89-04CF-3598-555CC7F6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355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501650</xdr:colOff>
      <xdr:row>798</xdr:row>
      <xdr:rowOff>714375</xdr:rowOff>
    </xdr:to>
    <xdr:pic>
      <xdr:nvPicPr>
        <xdr:cNvPr id="1619" name="Picture 595">
          <a:extLst>
            <a:ext uri="{FF2B5EF4-FFF2-40B4-BE49-F238E27FC236}">
              <a16:creationId xmlns:a16="http://schemas.microsoft.com/office/drawing/2014/main" xmlns="" id="{10FBCD1A-83DA-6323-65EA-0CB3EC4E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455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501650</xdr:colOff>
      <xdr:row>800</xdr:row>
      <xdr:rowOff>714375</xdr:rowOff>
    </xdr:to>
    <xdr:pic>
      <xdr:nvPicPr>
        <xdr:cNvPr id="1621" name="Picture 597">
          <a:extLst>
            <a:ext uri="{FF2B5EF4-FFF2-40B4-BE49-F238E27FC236}">
              <a16:creationId xmlns:a16="http://schemas.microsoft.com/office/drawing/2014/main" xmlns="" id="{D51FB7C2-F133-020A-7129-35ADFC64B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674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501650</xdr:colOff>
      <xdr:row>802</xdr:row>
      <xdr:rowOff>714375</xdr:rowOff>
    </xdr:to>
    <xdr:pic>
      <xdr:nvPicPr>
        <xdr:cNvPr id="1622" name="Picture 598">
          <a:extLst>
            <a:ext uri="{FF2B5EF4-FFF2-40B4-BE49-F238E27FC236}">
              <a16:creationId xmlns:a16="http://schemas.microsoft.com/office/drawing/2014/main" xmlns="" id="{927C9DC3-90D0-51C1-83F2-EF7166EC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7938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803</xdr:row>
      <xdr:rowOff>0</xdr:rowOff>
    </xdr:from>
    <xdr:to>
      <xdr:col>1</xdr:col>
      <xdr:colOff>501650</xdr:colOff>
      <xdr:row>803</xdr:row>
      <xdr:rowOff>714375</xdr:rowOff>
    </xdr:to>
    <xdr:pic>
      <xdr:nvPicPr>
        <xdr:cNvPr id="1623" name="Picture 599">
          <a:extLst>
            <a:ext uri="{FF2B5EF4-FFF2-40B4-BE49-F238E27FC236}">
              <a16:creationId xmlns:a16="http://schemas.microsoft.com/office/drawing/2014/main" xmlns="" id="{7CA0CCF1-7B5D-D1E0-4114-1288E4A8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893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804</xdr:row>
      <xdr:rowOff>0</xdr:rowOff>
    </xdr:from>
    <xdr:to>
      <xdr:col>1</xdr:col>
      <xdr:colOff>501650</xdr:colOff>
      <xdr:row>804</xdr:row>
      <xdr:rowOff>714375</xdr:rowOff>
    </xdr:to>
    <xdr:pic>
      <xdr:nvPicPr>
        <xdr:cNvPr id="1624" name="Picture 600">
          <a:extLst>
            <a:ext uri="{FF2B5EF4-FFF2-40B4-BE49-F238E27FC236}">
              <a16:creationId xmlns:a16="http://schemas.microsoft.com/office/drawing/2014/main" xmlns="" id="{CC95D22A-C641-1069-C34C-6DBE8900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4993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805</xdr:row>
      <xdr:rowOff>0</xdr:rowOff>
    </xdr:from>
    <xdr:to>
      <xdr:col>1</xdr:col>
      <xdr:colOff>501650</xdr:colOff>
      <xdr:row>805</xdr:row>
      <xdr:rowOff>714375</xdr:rowOff>
    </xdr:to>
    <xdr:pic>
      <xdr:nvPicPr>
        <xdr:cNvPr id="1625" name="Picture 601">
          <a:extLst>
            <a:ext uri="{FF2B5EF4-FFF2-40B4-BE49-F238E27FC236}">
              <a16:creationId xmlns:a16="http://schemas.microsoft.com/office/drawing/2014/main" xmlns="" id="{880D6FB7-6C8B-AA1D-6936-AF2596BDA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5093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501650</xdr:colOff>
      <xdr:row>806</xdr:row>
      <xdr:rowOff>714375</xdr:rowOff>
    </xdr:to>
    <xdr:pic>
      <xdr:nvPicPr>
        <xdr:cNvPr id="1626" name="Picture 602">
          <a:extLst>
            <a:ext uri="{FF2B5EF4-FFF2-40B4-BE49-F238E27FC236}">
              <a16:creationId xmlns:a16="http://schemas.microsoft.com/office/drawing/2014/main" xmlns="" id="{F767FB25-C3CE-C3E8-5FD3-535FE35F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5212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807</xdr:row>
      <xdr:rowOff>0</xdr:rowOff>
    </xdr:from>
    <xdr:to>
      <xdr:col>1</xdr:col>
      <xdr:colOff>501650</xdr:colOff>
      <xdr:row>807</xdr:row>
      <xdr:rowOff>714375</xdr:rowOff>
    </xdr:to>
    <xdr:pic>
      <xdr:nvPicPr>
        <xdr:cNvPr id="1627" name="Picture 603">
          <a:extLst>
            <a:ext uri="{FF2B5EF4-FFF2-40B4-BE49-F238E27FC236}">
              <a16:creationId xmlns:a16="http://schemas.microsoft.com/office/drawing/2014/main" xmlns="" id="{2D779211-D165-3D41-05D9-428011C94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53129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808</xdr:row>
      <xdr:rowOff>0</xdr:rowOff>
    </xdr:from>
    <xdr:to>
      <xdr:col>1</xdr:col>
      <xdr:colOff>501650</xdr:colOff>
      <xdr:row>808</xdr:row>
      <xdr:rowOff>714375</xdr:rowOff>
    </xdr:to>
    <xdr:pic>
      <xdr:nvPicPr>
        <xdr:cNvPr id="1628" name="Picture 604">
          <a:extLst>
            <a:ext uri="{FF2B5EF4-FFF2-40B4-BE49-F238E27FC236}">
              <a16:creationId xmlns:a16="http://schemas.microsoft.com/office/drawing/2014/main" xmlns="" id="{B4FED046-A8A7-2BFA-17EE-B6E8B942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5412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809</xdr:row>
      <xdr:rowOff>0</xdr:rowOff>
    </xdr:from>
    <xdr:to>
      <xdr:col>1</xdr:col>
      <xdr:colOff>501650</xdr:colOff>
      <xdr:row>809</xdr:row>
      <xdr:rowOff>714375</xdr:rowOff>
    </xdr:to>
    <xdr:pic>
      <xdr:nvPicPr>
        <xdr:cNvPr id="1629" name="Picture 605">
          <a:extLst>
            <a:ext uri="{FF2B5EF4-FFF2-40B4-BE49-F238E27FC236}">
              <a16:creationId xmlns:a16="http://schemas.microsoft.com/office/drawing/2014/main" xmlns="" id="{5868F127-812C-391C-6566-BF5610BBE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55129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810</xdr:row>
      <xdr:rowOff>0</xdr:rowOff>
    </xdr:from>
    <xdr:to>
      <xdr:col>1</xdr:col>
      <xdr:colOff>501650</xdr:colOff>
      <xdr:row>810</xdr:row>
      <xdr:rowOff>714375</xdr:rowOff>
    </xdr:to>
    <xdr:pic>
      <xdr:nvPicPr>
        <xdr:cNvPr id="1630" name="Picture 606">
          <a:extLst>
            <a:ext uri="{FF2B5EF4-FFF2-40B4-BE49-F238E27FC236}">
              <a16:creationId xmlns:a16="http://schemas.microsoft.com/office/drawing/2014/main" xmlns="" id="{B678A022-0B98-57CF-EEEE-4C8B46F5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56129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812</xdr:row>
      <xdr:rowOff>0</xdr:rowOff>
    </xdr:from>
    <xdr:to>
      <xdr:col>1</xdr:col>
      <xdr:colOff>501650</xdr:colOff>
      <xdr:row>812</xdr:row>
      <xdr:rowOff>714375</xdr:rowOff>
    </xdr:to>
    <xdr:pic>
      <xdr:nvPicPr>
        <xdr:cNvPr id="1632" name="Picture 608">
          <a:extLst>
            <a:ext uri="{FF2B5EF4-FFF2-40B4-BE49-F238E27FC236}">
              <a16:creationId xmlns:a16="http://schemas.microsoft.com/office/drawing/2014/main" xmlns="" id="{0305B8FE-C69E-155C-3158-9D270C66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5832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501650</xdr:colOff>
      <xdr:row>813</xdr:row>
      <xdr:rowOff>714375</xdr:rowOff>
    </xdr:to>
    <xdr:pic>
      <xdr:nvPicPr>
        <xdr:cNvPr id="1634" name="Picture 610">
          <a:extLst>
            <a:ext uri="{FF2B5EF4-FFF2-40B4-BE49-F238E27FC236}">
              <a16:creationId xmlns:a16="http://schemas.microsoft.com/office/drawing/2014/main" xmlns="" id="{4DAE29B8-B3EB-A305-3622-4BC6B6EE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032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815</xdr:row>
      <xdr:rowOff>0</xdr:rowOff>
    </xdr:from>
    <xdr:to>
      <xdr:col>1</xdr:col>
      <xdr:colOff>501650</xdr:colOff>
      <xdr:row>815</xdr:row>
      <xdr:rowOff>714375</xdr:rowOff>
    </xdr:to>
    <xdr:pic>
      <xdr:nvPicPr>
        <xdr:cNvPr id="1635" name="Picture 611">
          <a:extLst>
            <a:ext uri="{FF2B5EF4-FFF2-40B4-BE49-F238E27FC236}">
              <a16:creationId xmlns:a16="http://schemas.microsoft.com/office/drawing/2014/main" xmlns="" id="{76229844-47FE-035B-1820-94FE82DC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151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816</xdr:row>
      <xdr:rowOff>0</xdr:rowOff>
    </xdr:from>
    <xdr:to>
      <xdr:col>1</xdr:col>
      <xdr:colOff>501650</xdr:colOff>
      <xdr:row>816</xdr:row>
      <xdr:rowOff>714375</xdr:rowOff>
    </xdr:to>
    <xdr:pic>
      <xdr:nvPicPr>
        <xdr:cNvPr id="1636" name="Picture 612">
          <a:extLst>
            <a:ext uri="{FF2B5EF4-FFF2-40B4-BE49-F238E27FC236}">
              <a16:creationId xmlns:a16="http://schemas.microsoft.com/office/drawing/2014/main" xmlns="" id="{DFFA7049-3CF8-2E87-EFB1-CDB9DA78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251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501650</xdr:colOff>
      <xdr:row>818</xdr:row>
      <xdr:rowOff>714375</xdr:rowOff>
    </xdr:to>
    <xdr:pic>
      <xdr:nvPicPr>
        <xdr:cNvPr id="1637" name="Picture 613">
          <a:extLst>
            <a:ext uri="{FF2B5EF4-FFF2-40B4-BE49-F238E27FC236}">
              <a16:creationId xmlns:a16="http://schemas.microsoft.com/office/drawing/2014/main" xmlns="" id="{91CE4DF8-9FF6-8D92-AEED-6E294731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370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</xdr:col>
      <xdr:colOff>501650</xdr:colOff>
      <xdr:row>819</xdr:row>
      <xdr:rowOff>714375</xdr:rowOff>
    </xdr:to>
    <xdr:pic>
      <xdr:nvPicPr>
        <xdr:cNvPr id="1638" name="Picture 614">
          <a:extLst>
            <a:ext uri="{FF2B5EF4-FFF2-40B4-BE49-F238E27FC236}">
              <a16:creationId xmlns:a16="http://schemas.microsoft.com/office/drawing/2014/main" xmlns="" id="{B5FCBCAB-F206-EADC-2427-96E6037D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4702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820</xdr:row>
      <xdr:rowOff>0</xdr:rowOff>
    </xdr:from>
    <xdr:to>
      <xdr:col>1</xdr:col>
      <xdr:colOff>501650</xdr:colOff>
      <xdr:row>820</xdr:row>
      <xdr:rowOff>714375</xdr:rowOff>
    </xdr:to>
    <xdr:pic>
      <xdr:nvPicPr>
        <xdr:cNvPr id="1639" name="Picture 615">
          <a:extLst>
            <a:ext uri="{FF2B5EF4-FFF2-40B4-BE49-F238E27FC236}">
              <a16:creationId xmlns:a16="http://schemas.microsoft.com/office/drawing/2014/main" xmlns="" id="{E01782A9-8265-BA74-F5C8-5A0A58753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570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501650</xdr:colOff>
      <xdr:row>821</xdr:row>
      <xdr:rowOff>714375</xdr:rowOff>
    </xdr:to>
    <xdr:pic>
      <xdr:nvPicPr>
        <xdr:cNvPr id="1640" name="Picture 616">
          <a:extLst>
            <a:ext uri="{FF2B5EF4-FFF2-40B4-BE49-F238E27FC236}">
              <a16:creationId xmlns:a16="http://schemas.microsoft.com/office/drawing/2014/main" xmlns="" id="{FF2D21A7-0D75-24FC-D0EB-46146B6B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6702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822</xdr:row>
      <xdr:rowOff>0</xdr:rowOff>
    </xdr:from>
    <xdr:to>
      <xdr:col>1</xdr:col>
      <xdr:colOff>501650</xdr:colOff>
      <xdr:row>822</xdr:row>
      <xdr:rowOff>714375</xdr:rowOff>
    </xdr:to>
    <xdr:pic>
      <xdr:nvPicPr>
        <xdr:cNvPr id="1641" name="Picture 617">
          <a:extLst>
            <a:ext uri="{FF2B5EF4-FFF2-40B4-BE49-F238E27FC236}">
              <a16:creationId xmlns:a16="http://schemas.microsoft.com/office/drawing/2014/main" xmlns="" id="{0FE60A7E-7400-F207-1C5A-C3462A3C5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770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823</xdr:row>
      <xdr:rowOff>0</xdr:rowOff>
    </xdr:from>
    <xdr:to>
      <xdr:col>1</xdr:col>
      <xdr:colOff>501650</xdr:colOff>
      <xdr:row>823</xdr:row>
      <xdr:rowOff>714375</xdr:rowOff>
    </xdr:to>
    <xdr:pic>
      <xdr:nvPicPr>
        <xdr:cNvPr id="1642" name="Picture 618">
          <a:extLst>
            <a:ext uri="{FF2B5EF4-FFF2-40B4-BE49-F238E27FC236}">
              <a16:creationId xmlns:a16="http://schemas.microsoft.com/office/drawing/2014/main" xmlns="" id="{BC0CC8B0-80AD-80E7-B2F7-89850D2A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870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824</xdr:row>
      <xdr:rowOff>0</xdr:rowOff>
    </xdr:from>
    <xdr:to>
      <xdr:col>1</xdr:col>
      <xdr:colOff>501650</xdr:colOff>
      <xdr:row>824</xdr:row>
      <xdr:rowOff>714375</xdr:rowOff>
    </xdr:to>
    <xdr:pic>
      <xdr:nvPicPr>
        <xdr:cNvPr id="1643" name="Picture 619">
          <a:extLst>
            <a:ext uri="{FF2B5EF4-FFF2-40B4-BE49-F238E27FC236}">
              <a16:creationId xmlns:a16="http://schemas.microsoft.com/office/drawing/2014/main" xmlns="" id="{36488217-E6CD-00BF-EA1E-DF6700BE7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970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825</xdr:row>
      <xdr:rowOff>0</xdr:rowOff>
    </xdr:from>
    <xdr:to>
      <xdr:col>1</xdr:col>
      <xdr:colOff>501650</xdr:colOff>
      <xdr:row>825</xdr:row>
      <xdr:rowOff>714375</xdr:rowOff>
    </xdr:to>
    <xdr:pic>
      <xdr:nvPicPr>
        <xdr:cNvPr id="1644" name="Picture 620">
          <a:extLst>
            <a:ext uri="{FF2B5EF4-FFF2-40B4-BE49-F238E27FC236}">
              <a16:creationId xmlns:a16="http://schemas.microsoft.com/office/drawing/2014/main" xmlns="" id="{C947AD81-6248-BD6A-7B55-D0D4F886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070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501650</xdr:colOff>
      <xdr:row>826</xdr:row>
      <xdr:rowOff>714375</xdr:rowOff>
    </xdr:to>
    <xdr:pic>
      <xdr:nvPicPr>
        <xdr:cNvPr id="1645" name="Picture 621">
          <a:extLst>
            <a:ext uri="{FF2B5EF4-FFF2-40B4-BE49-F238E27FC236}">
              <a16:creationId xmlns:a16="http://schemas.microsoft.com/office/drawing/2014/main" xmlns="" id="{A76710E4-27B9-7A89-F1C4-D5D0E7F6D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1703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827</xdr:row>
      <xdr:rowOff>0</xdr:rowOff>
    </xdr:from>
    <xdr:to>
      <xdr:col>1</xdr:col>
      <xdr:colOff>501650</xdr:colOff>
      <xdr:row>827</xdr:row>
      <xdr:rowOff>714375</xdr:rowOff>
    </xdr:to>
    <xdr:pic>
      <xdr:nvPicPr>
        <xdr:cNvPr id="1646" name="Picture 622">
          <a:extLst>
            <a:ext uri="{FF2B5EF4-FFF2-40B4-BE49-F238E27FC236}">
              <a16:creationId xmlns:a16="http://schemas.microsoft.com/office/drawing/2014/main" xmlns="" id="{95B096C6-6234-B1A5-993D-99BEBFC0A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2703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828</xdr:row>
      <xdr:rowOff>0</xdr:rowOff>
    </xdr:from>
    <xdr:to>
      <xdr:col>1</xdr:col>
      <xdr:colOff>501650</xdr:colOff>
      <xdr:row>828</xdr:row>
      <xdr:rowOff>714375</xdr:rowOff>
    </xdr:to>
    <xdr:pic>
      <xdr:nvPicPr>
        <xdr:cNvPr id="1647" name="Picture 623">
          <a:extLst>
            <a:ext uri="{FF2B5EF4-FFF2-40B4-BE49-F238E27FC236}">
              <a16:creationId xmlns:a16="http://schemas.microsoft.com/office/drawing/2014/main" xmlns="" id="{70139508-8EA9-4227-5676-6B44B3099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370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501650</xdr:colOff>
      <xdr:row>829</xdr:row>
      <xdr:rowOff>714375</xdr:rowOff>
    </xdr:to>
    <xdr:pic>
      <xdr:nvPicPr>
        <xdr:cNvPr id="1648" name="Picture 624">
          <a:extLst>
            <a:ext uri="{FF2B5EF4-FFF2-40B4-BE49-F238E27FC236}">
              <a16:creationId xmlns:a16="http://schemas.microsoft.com/office/drawing/2014/main" xmlns="" id="{C7487C1A-2E54-A22B-BB2D-FC9A8D22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4703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831</xdr:row>
      <xdr:rowOff>0</xdr:rowOff>
    </xdr:from>
    <xdr:to>
      <xdr:col>1</xdr:col>
      <xdr:colOff>501650</xdr:colOff>
      <xdr:row>831</xdr:row>
      <xdr:rowOff>714375</xdr:rowOff>
    </xdr:to>
    <xdr:pic>
      <xdr:nvPicPr>
        <xdr:cNvPr id="1650" name="Picture 626">
          <a:extLst>
            <a:ext uri="{FF2B5EF4-FFF2-40B4-BE49-F238E27FC236}">
              <a16:creationId xmlns:a16="http://schemas.microsoft.com/office/drawing/2014/main" xmlns="" id="{F20DC978-6A3E-F385-0F68-0ACDB36E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689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833</xdr:row>
      <xdr:rowOff>0</xdr:rowOff>
    </xdr:from>
    <xdr:to>
      <xdr:col>1</xdr:col>
      <xdr:colOff>501650</xdr:colOff>
      <xdr:row>833</xdr:row>
      <xdr:rowOff>714375</xdr:rowOff>
    </xdr:to>
    <xdr:pic>
      <xdr:nvPicPr>
        <xdr:cNvPr id="1651" name="Picture 627">
          <a:extLst>
            <a:ext uri="{FF2B5EF4-FFF2-40B4-BE49-F238E27FC236}">
              <a16:creationId xmlns:a16="http://schemas.microsoft.com/office/drawing/2014/main" xmlns="" id="{D9AA9899-900F-D555-25A9-1D553B11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808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1</xdr:col>
      <xdr:colOff>501650</xdr:colOff>
      <xdr:row>834</xdr:row>
      <xdr:rowOff>714375</xdr:rowOff>
    </xdr:to>
    <xdr:pic>
      <xdr:nvPicPr>
        <xdr:cNvPr id="1652" name="Picture 628">
          <a:extLst>
            <a:ext uri="{FF2B5EF4-FFF2-40B4-BE49-F238E27FC236}">
              <a16:creationId xmlns:a16="http://schemas.microsoft.com/office/drawing/2014/main" xmlns="" id="{42FC6525-18A9-C2E2-6212-6B0608B0B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908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835</xdr:row>
      <xdr:rowOff>0</xdr:rowOff>
    </xdr:from>
    <xdr:to>
      <xdr:col>1</xdr:col>
      <xdr:colOff>501650</xdr:colOff>
      <xdr:row>835</xdr:row>
      <xdr:rowOff>714375</xdr:rowOff>
    </xdr:to>
    <xdr:pic>
      <xdr:nvPicPr>
        <xdr:cNvPr id="1653" name="Picture 629">
          <a:extLst>
            <a:ext uri="{FF2B5EF4-FFF2-40B4-BE49-F238E27FC236}">
              <a16:creationId xmlns:a16="http://schemas.microsoft.com/office/drawing/2014/main" xmlns="" id="{788688EF-A0B4-5057-49FE-54811996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0085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836</xdr:row>
      <xdr:rowOff>0</xdr:rowOff>
    </xdr:from>
    <xdr:to>
      <xdr:col>1</xdr:col>
      <xdr:colOff>501650</xdr:colOff>
      <xdr:row>836</xdr:row>
      <xdr:rowOff>714375</xdr:rowOff>
    </xdr:to>
    <xdr:pic>
      <xdr:nvPicPr>
        <xdr:cNvPr id="1654" name="Picture 630">
          <a:extLst>
            <a:ext uri="{FF2B5EF4-FFF2-40B4-BE49-F238E27FC236}">
              <a16:creationId xmlns:a16="http://schemas.microsoft.com/office/drawing/2014/main" xmlns="" id="{8C4B1F0E-E7A3-11C8-EB17-68180F9E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1085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838</xdr:row>
      <xdr:rowOff>0</xdr:rowOff>
    </xdr:from>
    <xdr:to>
      <xdr:col>1</xdr:col>
      <xdr:colOff>501650</xdr:colOff>
      <xdr:row>838</xdr:row>
      <xdr:rowOff>714375</xdr:rowOff>
    </xdr:to>
    <xdr:pic>
      <xdr:nvPicPr>
        <xdr:cNvPr id="1655" name="Picture 631">
          <a:extLst>
            <a:ext uri="{FF2B5EF4-FFF2-40B4-BE49-F238E27FC236}">
              <a16:creationId xmlns:a16="http://schemas.microsoft.com/office/drawing/2014/main" xmlns="" id="{35973316-CF1A-FA40-5848-357E29CE0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2275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839</xdr:row>
      <xdr:rowOff>0</xdr:rowOff>
    </xdr:from>
    <xdr:to>
      <xdr:col>1</xdr:col>
      <xdr:colOff>501650</xdr:colOff>
      <xdr:row>839</xdr:row>
      <xdr:rowOff>714375</xdr:rowOff>
    </xdr:to>
    <xdr:pic>
      <xdr:nvPicPr>
        <xdr:cNvPr id="1656" name="Picture 632">
          <a:extLst>
            <a:ext uri="{FF2B5EF4-FFF2-40B4-BE49-F238E27FC236}">
              <a16:creationId xmlns:a16="http://schemas.microsoft.com/office/drawing/2014/main" xmlns="" id="{C8B0AE49-60E3-CE6F-7FE3-CE248E05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327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840</xdr:row>
      <xdr:rowOff>0</xdr:rowOff>
    </xdr:from>
    <xdr:to>
      <xdr:col>1</xdr:col>
      <xdr:colOff>501650</xdr:colOff>
      <xdr:row>840</xdr:row>
      <xdr:rowOff>714375</xdr:rowOff>
    </xdr:to>
    <xdr:pic>
      <xdr:nvPicPr>
        <xdr:cNvPr id="1658" name="Picture 634">
          <a:extLst>
            <a:ext uri="{FF2B5EF4-FFF2-40B4-BE49-F238E27FC236}">
              <a16:creationId xmlns:a16="http://schemas.microsoft.com/office/drawing/2014/main" xmlns="" id="{CBCA3267-45FC-42AE-6AA2-755E1F75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527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841</xdr:row>
      <xdr:rowOff>0</xdr:rowOff>
    </xdr:from>
    <xdr:to>
      <xdr:col>1</xdr:col>
      <xdr:colOff>501650</xdr:colOff>
      <xdr:row>841</xdr:row>
      <xdr:rowOff>714375</xdr:rowOff>
    </xdr:to>
    <xdr:pic>
      <xdr:nvPicPr>
        <xdr:cNvPr id="1659" name="Picture 635">
          <a:extLst>
            <a:ext uri="{FF2B5EF4-FFF2-40B4-BE49-F238E27FC236}">
              <a16:creationId xmlns:a16="http://schemas.microsoft.com/office/drawing/2014/main" xmlns="" id="{F00EE151-0ECF-89F4-53D8-657B51AC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627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842</xdr:row>
      <xdr:rowOff>0</xdr:rowOff>
    </xdr:from>
    <xdr:to>
      <xdr:col>1</xdr:col>
      <xdr:colOff>501650</xdr:colOff>
      <xdr:row>842</xdr:row>
      <xdr:rowOff>714375</xdr:rowOff>
    </xdr:to>
    <xdr:pic>
      <xdr:nvPicPr>
        <xdr:cNvPr id="1660" name="Picture 636">
          <a:extLst>
            <a:ext uri="{FF2B5EF4-FFF2-40B4-BE49-F238E27FC236}">
              <a16:creationId xmlns:a16="http://schemas.microsoft.com/office/drawing/2014/main" xmlns="" id="{169753E2-77BB-6A71-206A-F11FEB36E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7276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501650</xdr:colOff>
      <xdr:row>843</xdr:row>
      <xdr:rowOff>714375</xdr:rowOff>
    </xdr:to>
    <xdr:pic>
      <xdr:nvPicPr>
        <xdr:cNvPr id="1661" name="Picture 637">
          <a:extLst>
            <a:ext uri="{FF2B5EF4-FFF2-40B4-BE49-F238E27FC236}">
              <a16:creationId xmlns:a16="http://schemas.microsoft.com/office/drawing/2014/main" xmlns="" id="{81E5F4FA-D358-2A0C-170C-79B03A6ED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827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844</xdr:row>
      <xdr:rowOff>0</xdr:rowOff>
    </xdr:from>
    <xdr:to>
      <xdr:col>1</xdr:col>
      <xdr:colOff>501650</xdr:colOff>
      <xdr:row>844</xdr:row>
      <xdr:rowOff>714375</xdr:rowOff>
    </xdr:to>
    <xdr:pic>
      <xdr:nvPicPr>
        <xdr:cNvPr id="1662" name="Picture 638">
          <a:extLst>
            <a:ext uri="{FF2B5EF4-FFF2-40B4-BE49-F238E27FC236}">
              <a16:creationId xmlns:a16="http://schemas.microsoft.com/office/drawing/2014/main" xmlns="" id="{BEB1C802-3A56-5A1D-B540-FE6C4A3B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89276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846</xdr:row>
      <xdr:rowOff>0</xdr:rowOff>
    </xdr:from>
    <xdr:to>
      <xdr:col>1</xdr:col>
      <xdr:colOff>501650</xdr:colOff>
      <xdr:row>846</xdr:row>
      <xdr:rowOff>714375</xdr:rowOff>
    </xdr:to>
    <xdr:pic>
      <xdr:nvPicPr>
        <xdr:cNvPr id="1663" name="Picture 639">
          <a:extLst>
            <a:ext uri="{FF2B5EF4-FFF2-40B4-BE49-F238E27FC236}">
              <a16:creationId xmlns:a16="http://schemas.microsoft.com/office/drawing/2014/main" xmlns="" id="{AD3829F8-5102-D981-82B8-46FFBDF3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046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848</xdr:row>
      <xdr:rowOff>0</xdr:rowOff>
    </xdr:from>
    <xdr:to>
      <xdr:col>1</xdr:col>
      <xdr:colOff>501650</xdr:colOff>
      <xdr:row>848</xdr:row>
      <xdr:rowOff>714375</xdr:rowOff>
    </xdr:to>
    <xdr:pic>
      <xdr:nvPicPr>
        <xdr:cNvPr id="1665" name="Picture 641">
          <a:extLst>
            <a:ext uri="{FF2B5EF4-FFF2-40B4-BE49-F238E27FC236}">
              <a16:creationId xmlns:a16="http://schemas.microsoft.com/office/drawing/2014/main" xmlns="" id="{4F05A0DD-3164-8917-FB07-E0B887AB5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2658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849</xdr:row>
      <xdr:rowOff>0</xdr:rowOff>
    </xdr:from>
    <xdr:to>
      <xdr:col>1</xdr:col>
      <xdr:colOff>501650</xdr:colOff>
      <xdr:row>849</xdr:row>
      <xdr:rowOff>714375</xdr:rowOff>
    </xdr:to>
    <xdr:pic>
      <xdr:nvPicPr>
        <xdr:cNvPr id="1666" name="Picture 642">
          <a:extLst>
            <a:ext uri="{FF2B5EF4-FFF2-40B4-BE49-F238E27FC236}">
              <a16:creationId xmlns:a16="http://schemas.microsoft.com/office/drawing/2014/main" xmlns="" id="{237BCB1B-222F-CBB3-3F6B-3B363447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3658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501650</xdr:colOff>
      <xdr:row>850</xdr:row>
      <xdr:rowOff>714375</xdr:rowOff>
    </xdr:to>
    <xdr:pic>
      <xdr:nvPicPr>
        <xdr:cNvPr id="1667" name="Picture 643">
          <a:extLst>
            <a:ext uri="{FF2B5EF4-FFF2-40B4-BE49-F238E27FC236}">
              <a16:creationId xmlns:a16="http://schemas.microsoft.com/office/drawing/2014/main" xmlns="" id="{F11B7BD2-17D2-442D-6572-88D1869DE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465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851</xdr:row>
      <xdr:rowOff>0</xdr:rowOff>
    </xdr:from>
    <xdr:to>
      <xdr:col>1</xdr:col>
      <xdr:colOff>501650</xdr:colOff>
      <xdr:row>851</xdr:row>
      <xdr:rowOff>714375</xdr:rowOff>
    </xdr:to>
    <xdr:pic>
      <xdr:nvPicPr>
        <xdr:cNvPr id="1668" name="Picture 644">
          <a:extLst>
            <a:ext uri="{FF2B5EF4-FFF2-40B4-BE49-F238E27FC236}">
              <a16:creationId xmlns:a16="http://schemas.microsoft.com/office/drawing/2014/main" xmlns="" id="{0C7AAF3A-743E-D437-CFF9-43388BC3C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65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501650</xdr:colOff>
      <xdr:row>852</xdr:row>
      <xdr:rowOff>714375</xdr:rowOff>
    </xdr:to>
    <xdr:pic>
      <xdr:nvPicPr>
        <xdr:cNvPr id="1669" name="Picture 645">
          <a:extLst>
            <a:ext uri="{FF2B5EF4-FFF2-40B4-BE49-F238E27FC236}">
              <a16:creationId xmlns:a16="http://schemas.microsoft.com/office/drawing/2014/main" xmlns="" id="{9C9B5C89-AAE5-68A4-BBED-EFB281F6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665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501650</xdr:colOff>
      <xdr:row>853</xdr:row>
      <xdr:rowOff>714375</xdr:rowOff>
    </xdr:to>
    <xdr:pic>
      <xdr:nvPicPr>
        <xdr:cNvPr id="1670" name="Picture 646">
          <a:extLst>
            <a:ext uri="{FF2B5EF4-FFF2-40B4-BE49-F238E27FC236}">
              <a16:creationId xmlns:a16="http://schemas.microsoft.com/office/drawing/2014/main" xmlns="" id="{29D6971F-803E-05AD-AFF4-BF889FE7B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7658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854</xdr:row>
      <xdr:rowOff>0</xdr:rowOff>
    </xdr:from>
    <xdr:to>
      <xdr:col>1</xdr:col>
      <xdr:colOff>501650</xdr:colOff>
      <xdr:row>854</xdr:row>
      <xdr:rowOff>714375</xdr:rowOff>
    </xdr:to>
    <xdr:pic>
      <xdr:nvPicPr>
        <xdr:cNvPr id="1671" name="Picture 647">
          <a:extLst>
            <a:ext uri="{FF2B5EF4-FFF2-40B4-BE49-F238E27FC236}">
              <a16:creationId xmlns:a16="http://schemas.microsoft.com/office/drawing/2014/main" xmlns="" id="{08F103AB-502E-0AFE-9F9E-472BD14C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8658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501650</xdr:colOff>
      <xdr:row>855</xdr:row>
      <xdr:rowOff>714375</xdr:rowOff>
    </xdr:to>
    <xdr:pic>
      <xdr:nvPicPr>
        <xdr:cNvPr id="1672" name="Picture 648">
          <a:extLst>
            <a:ext uri="{FF2B5EF4-FFF2-40B4-BE49-F238E27FC236}">
              <a16:creationId xmlns:a16="http://schemas.microsoft.com/office/drawing/2014/main" xmlns="" id="{F1959DEA-3964-BC9F-DE22-D1780A56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9658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856</xdr:row>
      <xdr:rowOff>0</xdr:rowOff>
    </xdr:from>
    <xdr:to>
      <xdr:col>1</xdr:col>
      <xdr:colOff>501650</xdr:colOff>
      <xdr:row>856</xdr:row>
      <xdr:rowOff>714375</xdr:rowOff>
    </xdr:to>
    <xdr:pic>
      <xdr:nvPicPr>
        <xdr:cNvPr id="1673" name="Picture 649">
          <a:extLst>
            <a:ext uri="{FF2B5EF4-FFF2-40B4-BE49-F238E27FC236}">
              <a16:creationId xmlns:a16="http://schemas.microsoft.com/office/drawing/2014/main" xmlns="" id="{A28750C5-28AB-EA13-5450-B95F3CAA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065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501650</xdr:colOff>
      <xdr:row>858</xdr:row>
      <xdr:rowOff>714375</xdr:rowOff>
    </xdr:to>
    <xdr:pic>
      <xdr:nvPicPr>
        <xdr:cNvPr id="1674" name="Picture 650">
          <a:extLst>
            <a:ext uri="{FF2B5EF4-FFF2-40B4-BE49-F238E27FC236}">
              <a16:creationId xmlns:a16="http://schemas.microsoft.com/office/drawing/2014/main" xmlns="" id="{ECD08BCE-292E-6FEC-EB91-475DADFC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1849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859</xdr:row>
      <xdr:rowOff>0</xdr:rowOff>
    </xdr:from>
    <xdr:to>
      <xdr:col>1</xdr:col>
      <xdr:colOff>501650</xdr:colOff>
      <xdr:row>859</xdr:row>
      <xdr:rowOff>714375</xdr:rowOff>
    </xdr:to>
    <xdr:pic>
      <xdr:nvPicPr>
        <xdr:cNvPr id="1675" name="Picture 651">
          <a:extLst>
            <a:ext uri="{FF2B5EF4-FFF2-40B4-BE49-F238E27FC236}">
              <a16:creationId xmlns:a16="http://schemas.microsoft.com/office/drawing/2014/main" xmlns="" id="{B1F98546-7D9E-9779-E78A-FD7113B76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284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860</xdr:row>
      <xdr:rowOff>0</xdr:rowOff>
    </xdr:from>
    <xdr:to>
      <xdr:col>1</xdr:col>
      <xdr:colOff>501650</xdr:colOff>
      <xdr:row>860</xdr:row>
      <xdr:rowOff>714375</xdr:rowOff>
    </xdr:to>
    <xdr:pic>
      <xdr:nvPicPr>
        <xdr:cNvPr id="1676" name="Picture 652">
          <a:extLst>
            <a:ext uri="{FF2B5EF4-FFF2-40B4-BE49-F238E27FC236}">
              <a16:creationId xmlns:a16="http://schemas.microsoft.com/office/drawing/2014/main" xmlns="" id="{41E0BAA2-D3B1-31EC-36B7-6536DD601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384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861</xdr:row>
      <xdr:rowOff>0</xdr:rowOff>
    </xdr:from>
    <xdr:to>
      <xdr:col>1</xdr:col>
      <xdr:colOff>501650</xdr:colOff>
      <xdr:row>861</xdr:row>
      <xdr:rowOff>714375</xdr:rowOff>
    </xdr:to>
    <xdr:pic>
      <xdr:nvPicPr>
        <xdr:cNvPr id="1677" name="Picture 653">
          <a:extLst>
            <a:ext uri="{FF2B5EF4-FFF2-40B4-BE49-F238E27FC236}">
              <a16:creationId xmlns:a16="http://schemas.microsoft.com/office/drawing/2014/main" xmlns="" id="{6370BB80-1F02-034E-6621-A7F85739F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4850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862</xdr:row>
      <xdr:rowOff>0</xdr:rowOff>
    </xdr:from>
    <xdr:to>
      <xdr:col>1</xdr:col>
      <xdr:colOff>501650</xdr:colOff>
      <xdr:row>862</xdr:row>
      <xdr:rowOff>714375</xdr:rowOff>
    </xdr:to>
    <xdr:pic>
      <xdr:nvPicPr>
        <xdr:cNvPr id="1678" name="Picture 654">
          <a:extLst>
            <a:ext uri="{FF2B5EF4-FFF2-40B4-BE49-F238E27FC236}">
              <a16:creationId xmlns:a16="http://schemas.microsoft.com/office/drawing/2014/main" xmlns="" id="{7961A674-C0D9-5937-04C8-9304CFE64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5850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863</xdr:row>
      <xdr:rowOff>0</xdr:rowOff>
    </xdr:from>
    <xdr:to>
      <xdr:col>1</xdr:col>
      <xdr:colOff>501650</xdr:colOff>
      <xdr:row>863</xdr:row>
      <xdr:rowOff>714375</xdr:rowOff>
    </xdr:to>
    <xdr:pic>
      <xdr:nvPicPr>
        <xdr:cNvPr id="1679" name="Picture 655">
          <a:extLst>
            <a:ext uri="{FF2B5EF4-FFF2-40B4-BE49-F238E27FC236}">
              <a16:creationId xmlns:a16="http://schemas.microsoft.com/office/drawing/2014/main" xmlns="" id="{E8BBFDA0-1096-9031-3C53-8E76BE2B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6850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865</xdr:row>
      <xdr:rowOff>0</xdr:rowOff>
    </xdr:from>
    <xdr:to>
      <xdr:col>1</xdr:col>
      <xdr:colOff>501650</xdr:colOff>
      <xdr:row>865</xdr:row>
      <xdr:rowOff>714375</xdr:rowOff>
    </xdr:to>
    <xdr:pic>
      <xdr:nvPicPr>
        <xdr:cNvPr id="1680" name="Picture 656">
          <a:extLst>
            <a:ext uri="{FF2B5EF4-FFF2-40B4-BE49-F238E27FC236}">
              <a16:creationId xmlns:a16="http://schemas.microsoft.com/office/drawing/2014/main" xmlns="" id="{480B8038-2442-C172-6E7C-A79F3BFF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804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866</xdr:row>
      <xdr:rowOff>0</xdr:rowOff>
    </xdr:from>
    <xdr:to>
      <xdr:col>1</xdr:col>
      <xdr:colOff>501650</xdr:colOff>
      <xdr:row>866</xdr:row>
      <xdr:rowOff>714375</xdr:rowOff>
    </xdr:to>
    <xdr:pic>
      <xdr:nvPicPr>
        <xdr:cNvPr id="1681" name="Picture 657">
          <a:extLst>
            <a:ext uri="{FF2B5EF4-FFF2-40B4-BE49-F238E27FC236}">
              <a16:creationId xmlns:a16="http://schemas.microsoft.com/office/drawing/2014/main" xmlns="" id="{ED23B1BF-B8A2-000D-C1A6-7F201E839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0904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501650</xdr:colOff>
      <xdr:row>867</xdr:row>
      <xdr:rowOff>714375</xdr:rowOff>
    </xdr:to>
    <xdr:pic>
      <xdr:nvPicPr>
        <xdr:cNvPr id="1682" name="Picture 658">
          <a:extLst>
            <a:ext uri="{FF2B5EF4-FFF2-40B4-BE49-F238E27FC236}">
              <a16:creationId xmlns:a16="http://schemas.microsoft.com/office/drawing/2014/main" xmlns="" id="{DBB5C6F2-35FA-84E8-1076-925C5CE8C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004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501650</xdr:colOff>
      <xdr:row>868</xdr:row>
      <xdr:rowOff>714375</xdr:rowOff>
    </xdr:to>
    <xdr:pic>
      <xdr:nvPicPr>
        <xdr:cNvPr id="1683" name="Picture 659">
          <a:extLst>
            <a:ext uri="{FF2B5EF4-FFF2-40B4-BE49-F238E27FC236}">
              <a16:creationId xmlns:a16="http://schemas.microsoft.com/office/drawing/2014/main" xmlns="" id="{BF2FF5C2-73B0-8E53-2CD9-EB7F4651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104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870</xdr:row>
      <xdr:rowOff>0</xdr:rowOff>
    </xdr:from>
    <xdr:to>
      <xdr:col>1</xdr:col>
      <xdr:colOff>501650</xdr:colOff>
      <xdr:row>870</xdr:row>
      <xdr:rowOff>714375</xdr:rowOff>
    </xdr:to>
    <xdr:pic>
      <xdr:nvPicPr>
        <xdr:cNvPr id="1684" name="Picture 660">
          <a:extLst>
            <a:ext uri="{FF2B5EF4-FFF2-40B4-BE49-F238E27FC236}">
              <a16:creationId xmlns:a16="http://schemas.microsoft.com/office/drawing/2014/main" xmlns="" id="{DC039EB3-E24C-4ECC-8849-67384654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223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872</xdr:row>
      <xdr:rowOff>0</xdr:rowOff>
    </xdr:from>
    <xdr:to>
      <xdr:col>1</xdr:col>
      <xdr:colOff>501650</xdr:colOff>
      <xdr:row>872</xdr:row>
      <xdr:rowOff>714375</xdr:rowOff>
    </xdr:to>
    <xdr:pic>
      <xdr:nvPicPr>
        <xdr:cNvPr id="1685" name="Picture 661">
          <a:extLst>
            <a:ext uri="{FF2B5EF4-FFF2-40B4-BE49-F238E27FC236}">
              <a16:creationId xmlns:a16="http://schemas.microsoft.com/office/drawing/2014/main" xmlns="" id="{95B8C939-4923-2051-6C0F-05CB9AA1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3422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</xdr:col>
      <xdr:colOff>501650</xdr:colOff>
      <xdr:row>873</xdr:row>
      <xdr:rowOff>714375</xdr:rowOff>
    </xdr:to>
    <xdr:pic>
      <xdr:nvPicPr>
        <xdr:cNvPr id="1686" name="Picture 662">
          <a:extLst>
            <a:ext uri="{FF2B5EF4-FFF2-40B4-BE49-F238E27FC236}">
              <a16:creationId xmlns:a16="http://schemas.microsoft.com/office/drawing/2014/main" xmlns="" id="{907604B7-4C2A-C048-4EA6-D519E631D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4422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874</xdr:row>
      <xdr:rowOff>0</xdr:rowOff>
    </xdr:from>
    <xdr:to>
      <xdr:col>1</xdr:col>
      <xdr:colOff>501650</xdr:colOff>
      <xdr:row>874</xdr:row>
      <xdr:rowOff>714375</xdr:rowOff>
    </xdr:to>
    <xdr:pic>
      <xdr:nvPicPr>
        <xdr:cNvPr id="1687" name="Picture 663">
          <a:extLst>
            <a:ext uri="{FF2B5EF4-FFF2-40B4-BE49-F238E27FC236}">
              <a16:creationId xmlns:a16="http://schemas.microsoft.com/office/drawing/2014/main" xmlns="" id="{80AB9AC3-9AC2-C5F2-D3F2-ED6FAC7AD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5422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875</xdr:row>
      <xdr:rowOff>0</xdr:rowOff>
    </xdr:from>
    <xdr:to>
      <xdr:col>1</xdr:col>
      <xdr:colOff>501650</xdr:colOff>
      <xdr:row>875</xdr:row>
      <xdr:rowOff>714375</xdr:rowOff>
    </xdr:to>
    <xdr:pic>
      <xdr:nvPicPr>
        <xdr:cNvPr id="1688" name="Picture 664">
          <a:extLst>
            <a:ext uri="{FF2B5EF4-FFF2-40B4-BE49-F238E27FC236}">
              <a16:creationId xmlns:a16="http://schemas.microsoft.com/office/drawing/2014/main" xmlns="" id="{9278C958-FBC7-1E17-7FE7-FC9ABA57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642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876</xdr:row>
      <xdr:rowOff>0</xdr:rowOff>
    </xdr:from>
    <xdr:to>
      <xdr:col>1</xdr:col>
      <xdr:colOff>501650</xdr:colOff>
      <xdr:row>876</xdr:row>
      <xdr:rowOff>714375</xdr:rowOff>
    </xdr:to>
    <xdr:pic>
      <xdr:nvPicPr>
        <xdr:cNvPr id="1689" name="Picture 665">
          <a:extLst>
            <a:ext uri="{FF2B5EF4-FFF2-40B4-BE49-F238E27FC236}">
              <a16:creationId xmlns:a16="http://schemas.microsoft.com/office/drawing/2014/main" xmlns="" id="{599E44E5-9F76-26B7-1CD6-67C1E8A6E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7423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877</xdr:row>
      <xdr:rowOff>0</xdr:rowOff>
    </xdr:from>
    <xdr:to>
      <xdr:col>1</xdr:col>
      <xdr:colOff>501650</xdr:colOff>
      <xdr:row>877</xdr:row>
      <xdr:rowOff>714375</xdr:rowOff>
    </xdr:to>
    <xdr:pic>
      <xdr:nvPicPr>
        <xdr:cNvPr id="1690" name="Picture 666">
          <a:extLst>
            <a:ext uri="{FF2B5EF4-FFF2-40B4-BE49-F238E27FC236}">
              <a16:creationId xmlns:a16="http://schemas.microsoft.com/office/drawing/2014/main" xmlns="" id="{2DF5256B-A7B8-05AD-F7C4-EDD8DF63F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8423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878</xdr:row>
      <xdr:rowOff>0</xdr:rowOff>
    </xdr:from>
    <xdr:to>
      <xdr:col>1</xdr:col>
      <xdr:colOff>501650</xdr:colOff>
      <xdr:row>878</xdr:row>
      <xdr:rowOff>714375</xdr:rowOff>
    </xdr:to>
    <xdr:pic>
      <xdr:nvPicPr>
        <xdr:cNvPr id="1691" name="Picture 667">
          <a:extLst>
            <a:ext uri="{FF2B5EF4-FFF2-40B4-BE49-F238E27FC236}">
              <a16:creationId xmlns:a16="http://schemas.microsoft.com/office/drawing/2014/main" xmlns="" id="{2D138301-B777-9B41-2752-FF4F49E9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1942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879</xdr:row>
      <xdr:rowOff>0</xdr:rowOff>
    </xdr:from>
    <xdr:to>
      <xdr:col>1</xdr:col>
      <xdr:colOff>501650</xdr:colOff>
      <xdr:row>879</xdr:row>
      <xdr:rowOff>714375</xdr:rowOff>
    </xdr:to>
    <xdr:pic>
      <xdr:nvPicPr>
        <xdr:cNvPr id="1692" name="Picture 668">
          <a:extLst>
            <a:ext uri="{FF2B5EF4-FFF2-40B4-BE49-F238E27FC236}">
              <a16:creationId xmlns:a16="http://schemas.microsoft.com/office/drawing/2014/main" xmlns="" id="{491DC211-2AE2-3614-CA33-6B961F89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0423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880</xdr:row>
      <xdr:rowOff>0</xdr:rowOff>
    </xdr:from>
    <xdr:to>
      <xdr:col>1</xdr:col>
      <xdr:colOff>501650</xdr:colOff>
      <xdr:row>880</xdr:row>
      <xdr:rowOff>714375</xdr:rowOff>
    </xdr:to>
    <xdr:pic>
      <xdr:nvPicPr>
        <xdr:cNvPr id="1693" name="Picture 669">
          <a:extLst>
            <a:ext uri="{FF2B5EF4-FFF2-40B4-BE49-F238E27FC236}">
              <a16:creationId xmlns:a16="http://schemas.microsoft.com/office/drawing/2014/main" xmlns="" id="{0F864CCA-EABE-3E01-1AD3-5198959B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1423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881</xdr:row>
      <xdr:rowOff>0</xdr:rowOff>
    </xdr:from>
    <xdr:to>
      <xdr:col>1</xdr:col>
      <xdr:colOff>501650</xdr:colOff>
      <xdr:row>881</xdr:row>
      <xdr:rowOff>714375</xdr:rowOff>
    </xdr:to>
    <xdr:pic>
      <xdr:nvPicPr>
        <xdr:cNvPr id="1694" name="Picture 670">
          <a:extLst>
            <a:ext uri="{FF2B5EF4-FFF2-40B4-BE49-F238E27FC236}">
              <a16:creationId xmlns:a16="http://schemas.microsoft.com/office/drawing/2014/main" xmlns="" id="{6566BAEA-90A3-18B7-7A71-DB495C31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2423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1</xdr:col>
      <xdr:colOff>501650</xdr:colOff>
      <xdr:row>882</xdr:row>
      <xdr:rowOff>714375</xdr:rowOff>
    </xdr:to>
    <xdr:pic>
      <xdr:nvPicPr>
        <xdr:cNvPr id="1695" name="Picture 671">
          <a:extLst>
            <a:ext uri="{FF2B5EF4-FFF2-40B4-BE49-F238E27FC236}">
              <a16:creationId xmlns:a16="http://schemas.microsoft.com/office/drawing/2014/main" xmlns="" id="{7500C31C-1AC4-24A9-D2E5-B1C459E9B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3423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501650</xdr:colOff>
      <xdr:row>883</xdr:row>
      <xdr:rowOff>714375</xdr:rowOff>
    </xdr:to>
    <xdr:pic>
      <xdr:nvPicPr>
        <xdr:cNvPr id="1696" name="Picture 672">
          <a:extLst>
            <a:ext uri="{FF2B5EF4-FFF2-40B4-BE49-F238E27FC236}">
              <a16:creationId xmlns:a16="http://schemas.microsoft.com/office/drawing/2014/main" xmlns="" id="{6A807DA9-7768-70A0-5F23-EEE43821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4423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884</xdr:row>
      <xdr:rowOff>0</xdr:rowOff>
    </xdr:from>
    <xdr:to>
      <xdr:col>1</xdr:col>
      <xdr:colOff>501650</xdr:colOff>
      <xdr:row>884</xdr:row>
      <xdr:rowOff>714375</xdr:rowOff>
    </xdr:to>
    <xdr:pic>
      <xdr:nvPicPr>
        <xdr:cNvPr id="1697" name="Picture 673">
          <a:extLst>
            <a:ext uri="{FF2B5EF4-FFF2-40B4-BE49-F238E27FC236}">
              <a16:creationId xmlns:a16="http://schemas.microsoft.com/office/drawing/2014/main" xmlns="" id="{68FBC6A4-A419-D80F-BA01-1B15D172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542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886</xdr:row>
      <xdr:rowOff>0</xdr:rowOff>
    </xdr:from>
    <xdr:to>
      <xdr:col>1</xdr:col>
      <xdr:colOff>501650</xdr:colOff>
      <xdr:row>886</xdr:row>
      <xdr:rowOff>714375</xdr:rowOff>
    </xdr:to>
    <xdr:pic>
      <xdr:nvPicPr>
        <xdr:cNvPr id="1698" name="Picture 674">
          <a:extLst>
            <a:ext uri="{FF2B5EF4-FFF2-40B4-BE49-F238E27FC236}">
              <a16:creationId xmlns:a16="http://schemas.microsoft.com/office/drawing/2014/main" xmlns="" id="{447A4C5D-FE29-4B26-6C49-77660745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6614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887</xdr:row>
      <xdr:rowOff>0</xdr:rowOff>
    </xdr:from>
    <xdr:to>
      <xdr:col>1</xdr:col>
      <xdr:colOff>501650</xdr:colOff>
      <xdr:row>887</xdr:row>
      <xdr:rowOff>714375</xdr:rowOff>
    </xdr:to>
    <xdr:pic>
      <xdr:nvPicPr>
        <xdr:cNvPr id="1699" name="Picture 675">
          <a:extLst>
            <a:ext uri="{FF2B5EF4-FFF2-40B4-BE49-F238E27FC236}">
              <a16:creationId xmlns:a16="http://schemas.microsoft.com/office/drawing/2014/main" xmlns="" id="{43FA3A1A-C08F-FCF5-F78A-C320CB90F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614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888</xdr:row>
      <xdr:rowOff>0</xdr:rowOff>
    </xdr:from>
    <xdr:to>
      <xdr:col>1</xdr:col>
      <xdr:colOff>501650</xdr:colOff>
      <xdr:row>888</xdr:row>
      <xdr:rowOff>714375</xdr:rowOff>
    </xdr:to>
    <xdr:pic>
      <xdr:nvPicPr>
        <xdr:cNvPr id="1700" name="Picture 676">
          <a:extLst>
            <a:ext uri="{FF2B5EF4-FFF2-40B4-BE49-F238E27FC236}">
              <a16:creationId xmlns:a16="http://schemas.microsoft.com/office/drawing/2014/main" xmlns="" id="{9BCB36AF-C2CA-2D12-14B0-B9736761C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861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501650</xdr:colOff>
      <xdr:row>889</xdr:row>
      <xdr:rowOff>714375</xdr:rowOff>
    </xdr:to>
    <xdr:pic>
      <xdr:nvPicPr>
        <xdr:cNvPr id="1701" name="Picture 677">
          <a:extLst>
            <a:ext uri="{FF2B5EF4-FFF2-40B4-BE49-F238E27FC236}">
              <a16:creationId xmlns:a16="http://schemas.microsoft.com/office/drawing/2014/main" xmlns="" id="{CA66AB08-6B5B-448A-FB9B-9A9ED6F8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501650</xdr:colOff>
      <xdr:row>890</xdr:row>
      <xdr:rowOff>714375</xdr:rowOff>
    </xdr:to>
    <xdr:pic>
      <xdr:nvPicPr>
        <xdr:cNvPr id="1702" name="Picture 678">
          <a:extLst>
            <a:ext uri="{FF2B5EF4-FFF2-40B4-BE49-F238E27FC236}">
              <a16:creationId xmlns:a16="http://schemas.microsoft.com/office/drawing/2014/main" xmlns="" id="{5E9895BF-C358-1F3E-4D0F-E2322806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0615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892</xdr:row>
      <xdr:rowOff>0</xdr:rowOff>
    </xdr:from>
    <xdr:to>
      <xdr:col>1</xdr:col>
      <xdr:colOff>501650</xdr:colOff>
      <xdr:row>892</xdr:row>
      <xdr:rowOff>714375</xdr:rowOff>
    </xdr:to>
    <xdr:pic>
      <xdr:nvPicPr>
        <xdr:cNvPr id="1703" name="Picture 679">
          <a:extLst>
            <a:ext uri="{FF2B5EF4-FFF2-40B4-BE49-F238E27FC236}">
              <a16:creationId xmlns:a16="http://schemas.microsoft.com/office/drawing/2014/main" xmlns="" id="{113A76D3-6801-7FC8-FF37-2A4319D1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1805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893</xdr:row>
      <xdr:rowOff>0</xdr:rowOff>
    </xdr:from>
    <xdr:to>
      <xdr:col>1</xdr:col>
      <xdr:colOff>501650</xdr:colOff>
      <xdr:row>893</xdr:row>
      <xdr:rowOff>714375</xdr:rowOff>
    </xdr:to>
    <xdr:pic>
      <xdr:nvPicPr>
        <xdr:cNvPr id="1704" name="Picture 680">
          <a:extLst>
            <a:ext uri="{FF2B5EF4-FFF2-40B4-BE49-F238E27FC236}">
              <a16:creationId xmlns:a16="http://schemas.microsoft.com/office/drawing/2014/main" xmlns="" id="{7E053356-C437-55B9-EBEF-EA4D5D2B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280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501650</xdr:colOff>
      <xdr:row>895</xdr:row>
      <xdr:rowOff>714375</xdr:rowOff>
    </xdr:to>
    <xdr:pic>
      <xdr:nvPicPr>
        <xdr:cNvPr id="1705" name="Picture 681">
          <a:extLst>
            <a:ext uri="{FF2B5EF4-FFF2-40B4-BE49-F238E27FC236}">
              <a16:creationId xmlns:a16="http://schemas.microsoft.com/office/drawing/2014/main" xmlns="" id="{BC38A507-6F84-2728-4457-B16498CCC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3996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897</xdr:row>
      <xdr:rowOff>0</xdr:rowOff>
    </xdr:from>
    <xdr:to>
      <xdr:col>1</xdr:col>
      <xdr:colOff>501650</xdr:colOff>
      <xdr:row>897</xdr:row>
      <xdr:rowOff>714375</xdr:rowOff>
    </xdr:to>
    <xdr:pic>
      <xdr:nvPicPr>
        <xdr:cNvPr id="1707" name="Picture 683">
          <a:extLst>
            <a:ext uri="{FF2B5EF4-FFF2-40B4-BE49-F238E27FC236}">
              <a16:creationId xmlns:a16="http://schemas.microsoft.com/office/drawing/2014/main" xmlns="" id="{DBCAE73E-B65B-B315-14C9-253B3E5A6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637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898</xdr:row>
      <xdr:rowOff>0</xdr:rowOff>
    </xdr:from>
    <xdr:to>
      <xdr:col>1</xdr:col>
      <xdr:colOff>501650</xdr:colOff>
      <xdr:row>898</xdr:row>
      <xdr:rowOff>714375</xdr:rowOff>
    </xdr:to>
    <xdr:pic>
      <xdr:nvPicPr>
        <xdr:cNvPr id="1708" name="Picture 684">
          <a:extLst>
            <a:ext uri="{FF2B5EF4-FFF2-40B4-BE49-F238E27FC236}">
              <a16:creationId xmlns:a16="http://schemas.microsoft.com/office/drawing/2014/main" xmlns="" id="{FB92E40A-917A-77C0-BBDA-86F5B049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7377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899</xdr:row>
      <xdr:rowOff>0</xdr:rowOff>
    </xdr:from>
    <xdr:to>
      <xdr:col>1</xdr:col>
      <xdr:colOff>501650</xdr:colOff>
      <xdr:row>899</xdr:row>
      <xdr:rowOff>714375</xdr:rowOff>
    </xdr:to>
    <xdr:pic>
      <xdr:nvPicPr>
        <xdr:cNvPr id="1709" name="Picture 685">
          <a:extLst>
            <a:ext uri="{FF2B5EF4-FFF2-40B4-BE49-F238E27FC236}">
              <a16:creationId xmlns:a16="http://schemas.microsoft.com/office/drawing/2014/main" xmlns="" id="{96BB2738-CD3E-5E12-88AE-957286203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8378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900</xdr:row>
      <xdr:rowOff>0</xdr:rowOff>
    </xdr:from>
    <xdr:to>
      <xdr:col>1</xdr:col>
      <xdr:colOff>501650</xdr:colOff>
      <xdr:row>900</xdr:row>
      <xdr:rowOff>714375</xdr:rowOff>
    </xdr:to>
    <xdr:pic>
      <xdr:nvPicPr>
        <xdr:cNvPr id="1710" name="Picture 686">
          <a:extLst>
            <a:ext uri="{FF2B5EF4-FFF2-40B4-BE49-F238E27FC236}">
              <a16:creationId xmlns:a16="http://schemas.microsoft.com/office/drawing/2014/main" xmlns="" id="{F523F664-90A6-6FD8-B26C-C579CF45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39378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901</xdr:row>
      <xdr:rowOff>0</xdr:rowOff>
    </xdr:from>
    <xdr:to>
      <xdr:col>1</xdr:col>
      <xdr:colOff>501650</xdr:colOff>
      <xdr:row>901</xdr:row>
      <xdr:rowOff>714375</xdr:rowOff>
    </xdr:to>
    <xdr:pic>
      <xdr:nvPicPr>
        <xdr:cNvPr id="1711" name="Picture 687">
          <a:extLst>
            <a:ext uri="{FF2B5EF4-FFF2-40B4-BE49-F238E27FC236}">
              <a16:creationId xmlns:a16="http://schemas.microsoft.com/office/drawing/2014/main" xmlns="" id="{88C773D9-D856-256D-6CA0-39A69BC10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037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902</xdr:row>
      <xdr:rowOff>0</xdr:rowOff>
    </xdr:from>
    <xdr:to>
      <xdr:col>1</xdr:col>
      <xdr:colOff>501650</xdr:colOff>
      <xdr:row>902</xdr:row>
      <xdr:rowOff>714375</xdr:rowOff>
    </xdr:to>
    <xdr:pic>
      <xdr:nvPicPr>
        <xdr:cNvPr id="1712" name="Picture 688">
          <a:extLst>
            <a:ext uri="{FF2B5EF4-FFF2-40B4-BE49-F238E27FC236}">
              <a16:creationId xmlns:a16="http://schemas.microsoft.com/office/drawing/2014/main" xmlns="" id="{26F48608-F4BB-8A63-4A15-5990DF15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137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903</xdr:row>
      <xdr:rowOff>0</xdr:rowOff>
    </xdr:from>
    <xdr:to>
      <xdr:col>1</xdr:col>
      <xdr:colOff>501650</xdr:colOff>
      <xdr:row>903</xdr:row>
      <xdr:rowOff>714375</xdr:rowOff>
    </xdr:to>
    <xdr:pic>
      <xdr:nvPicPr>
        <xdr:cNvPr id="1713" name="Picture 689">
          <a:extLst>
            <a:ext uri="{FF2B5EF4-FFF2-40B4-BE49-F238E27FC236}">
              <a16:creationId xmlns:a16="http://schemas.microsoft.com/office/drawing/2014/main" xmlns="" id="{586591AD-CE39-7EA6-9ED3-E007B89BD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237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904</xdr:row>
      <xdr:rowOff>0</xdr:rowOff>
    </xdr:from>
    <xdr:to>
      <xdr:col>1</xdr:col>
      <xdr:colOff>501650</xdr:colOff>
      <xdr:row>904</xdr:row>
      <xdr:rowOff>714375</xdr:rowOff>
    </xdr:to>
    <xdr:pic>
      <xdr:nvPicPr>
        <xdr:cNvPr id="1714" name="Picture 690">
          <a:extLst>
            <a:ext uri="{FF2B5EF4-FFF2-40B4-BE49-F238E27FC236}">
              <a16:creationId xmlns:a16="http://schemas.microsoft.com/office/drawing/2014/main" xmlns="" id="{29B6D2F3-1E41-32DF-A47F-BE15C5616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3378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501650</xdr:colOff>
      <xdr:row>905</xdr:row>
      <xdr:rowOff>714375</xdr:rowOff>
    </xdr:to>
    <xdr:pic>
      <xdr:nvPicPr>
        <xdr:cNvPr id="1715" name="Picture 691">
          <a:extLst>
            <a:ext uri="{FF2B5EF4-FFF2-40B4-BE49-F238E27FC236}">
              <a16:creationId xmlns:a16="http://schemas.microsoft.com/office/drawing/2014/main" xmlns="" id="{97718655-2509-18A9-18A4-462B04EEC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4378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501650</xdr:colOff>
      <xdr:row>906</xdr:row>
      <xdr:rowOff>714375</xdr:rowOff>
    </xdr:to>
    <xdr:pic>
      <xdr:nvPicPr>
        <xdr:cNvPr id="1716" name="Picture 692">
          <a:extLst>
            <a:ext uri="{FF2B5EF4-FFF2-40B4-BE49-F238E27FC236}">
              <a16:creationId xmlns:a16="http://schemas.microsoft.com/office/drawing/2014/main" xmlns="" id="{2D160357-5664-32EB-7A9B-1D62F5B0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5378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907</xdr:row>
      <xdr:rowOff>0</xdr:rowOff>
    </xdr:from>
    <xdr:to>
      <xdr:col>1</xdr:col>
      <xdr:colOff>501650</xdr:colOff>
      <xdr:row>907</xdr:row>
      <xdr:rowOff>714375</xdr:rowOff>
    </xdr:to>
    <xdr:pic>
      <xdr:nvPicPr>
        <xdr:cNvPr id="1717" name="Picture 693">
          <a:extLst>
            <a:ext uri="{FF2B5EF4-FFF2-40B4-BE49-F238E27FC236}">
              <a16:creationId xmlns:a16="http://schemas.microsoft.com/office/drawing/2014/main" xmlns="" id="{96D2D51C-23D0-0A8E-F036-E8BB6DC8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637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909</xdr:row>
      <xdr:rowOff>0</xdr:rowOff>
    </xdr:from>
    <xdr:to>
      <xdr:col>1</xdr:col>
      <xdr:colOff>501650</xdr:colOff>
      <xdr:row>909</xdr:row>
      <xdr:rowOff>714375</xdr:rowOff>
    </xdr:to>
    <xdr:pic>
      <xdr:nvPicPr>
        <xdr:cNvPr id="1718" name="Picture 694">
          <a:extLst>
            <a:ext uri="{FF2B5EF4-FFF2-40B4-BE49-F238E27FC236}">
              <a16:creationId xmlns:a16="http://schemas.microsoft.com/office/drawing/2014/main" xmlns="" id="{D842ED57-321A-51A7-475B-ED0CBB3B9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7569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910</xdr:row>
      <xdr:rowOff>0</xdr:rowOff>
    </xdr:from>
    <xdr:to>
      <xdr:col>1</xdr:col>
      <xdr:colOff>501650</xdr:colOff>
      <xdr:row>910</xdr:row>
      <xdr:rowOff>714375</xdr:rowOff>
    </xdr:to>
    <xdr:pic>
      <xdr:nvPicPr>
        <xdr:cNvPr id="1719" name="Picture 695">
          <a:extLst>
            <a:ext uri="{FF2B5EF4-FFF2-40B4-BE49-F238E27FC236}">
              <a16:creationId xmlns:a16="http://schemas.microsoft.com/office/drawing/2014/main" xmlns="" id="{2616AE8E-7AE1-5895-5B5C-14CED8F5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8569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911</xdr:row>
      <xdr:rowOff>0</xdr:rowOff>
    </xdr:from>
    <xdr:to>
      <xdr:col>1</xdr:col>
      <xdr:colOff>501650</xdr:colOff>
      <xdr:row>911</xdr:row>
      <xdr:rowOff>714375</xdr:rowOff>
    </xdr:to>
    <xdr:pic>
      <xdr:nvPicPr>
        <xdr:cNvPr id="1720" name="Picture 696">
          <a:extLst>
            <a:ext uri="{FF2B5EF4-FFF2-40B4-BE49-F238E27FC236}">
              <a16:creationId xmlns:a16="http://schemas.microsoft.com/office/drawing/2014/main" xmlns="" id="{194610E9-ECAE-C437-0EC1-A4B289FB2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9569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912</xdr:row>
      <xdr:rowOff>0</xdr:rowOff>
    </xdr:from>
    <xdr:to>
      <xdr:col>1</xdr:col>
      <xdr:colOff>501650</xdr:colOff>
      <xdr:row>912</xdr:row>
      <xdr:rowOff>714375</xdr:rowOff>
    </xdr:to>
    <xdr:pic>
      <xdr:nvPicPr>
        <xdr:cNvPr id="1721" name="Picture 697">
          <a:extLst>
            <a:ext uri="{FF2B5EF4-FFF2-40B4-BE49-F238E27FC236}">
              <a16:creationId xmlns:a16="http://schemas.microsoft.com/office/drawing/2014/main" xmlns="" id="{351E8225-EB89-AF5E-4CD4-3F24134C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0570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913</xdr:row>
      <xdr:rowOff>0</xdr:rowOff>
    </xdr:from>
    <xdr:to>
      <xdr:col>1</xdr:col>
      <xdr:colOff>501650</xdr:colOff>
      <xdr:row>913</xdr:row>
      <xdr:rowOff>714375</xdr:rowOff>
    </xdr:to>
    <xdr:pic>
      <xdr:nvPicPr>
        <xdr:cNvPr id="1722" name="Picture 698">
          <a:extLst>
            <a:ext uri="{FF2B5EF4-FFF2-40B4-BE49-F238E27FC236}">
              <a16:creationId xmlns:a16="http://schemas.microsoft.com/office/drawing/2014/main" xmlns="" id="{3A929CE5-A505-4610-4355-3D7A7DA5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1570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501650</xdr:colOff>
      <xdr:row>914</xdr:row>
      <xdr:rowOff>714375</xdr:rowOff>
    </xdr:to>
    <xdr:pic>
      <xdr:nvPicPr>
        <xdr:cNvPr id="1723" name="Picture 699">
          <a:extLst>
            <a:ext uri="{FF2B5EF4-FFF2-40B4-BE49-F238E27FC236}">
              <a16:creationId xmlns:a16="http://schemas.microsoft.com/office/drawing/2014/main" xmlns="" id="{DA7BD846-BCC6-3764-D537-FD95B10A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2570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501650</xdr:colOff>
      <xdr:row>915</xdr:row>
      <xdr:rowOff>714375</xdr:rowOff>
    </xdr:to>
    <xdr:pic>
      <xdr:nvPicPr>
        <xdr:cNvPr id="1724" name="Picture 700">
          <a:extLst>
            <a:ext uri="{FF2B5EF4-FFF2-40B4-BE49-F238E27FC236}">
              <a16:creationId xmlns:a16="http://schemas.microsoft.com/office/drawing/2014/main" xmlns="" id="{ECFEE5EF-1D10-794A-2373-57BA2422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357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501650</xdr:colOff>
      <xdr:row>916</xdr:row>
      <xdr:rowOff>714375</xdr:rowOff>
    </xdr:to>
    <xdr:pic>
      <xdr:nvPicPr>
        <xdr:cNvPr id="1725" name="Picture 701">
          <a:extLst>
            <a:ext uri="{FF2B5EF4-FFF2-40B4-BE49-F238E27FC236}">
              <a16:creationId xmlns:a16="http://schemas.microsoft.com/office/drawing/2014/main" xmlns="" id="{A7A530F9-1C84-DC45-B897-0B693F18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4570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501650</xdr:colOff>
      <xdr:row>917</xdr:row>
      <xdr:rowOff>714375</xdr:rowOff>
    </xdr:to>
    <xdr:pic>
      <xdr:nvPicPr>
        <xdr:cNvPr id="1726" name="Picture 702">
          <a:extLst>
            <a:ext uri="{FF2B5EF4-FFF2-40B4-BE49-F238E27FC236}">
              <a16:creationId xmlns:a16="http://schemas.microsoft.com/office/drawing/2014/main" xmlns="" id="{60AC719C-1771-EA39-1AE5-B1571156F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5570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918</xdr:row>
      <xdr:rowOff>0</xdr:rowOff>
    </xdr:from>
    <xdr:to>
      <xdr:col>1</xdr:col>
      <xdr:colOff>501650</xdr:colOff>
      <xdr:row>918</xdr:row>
      <xdr:rowOff>714375</xdr:rowOff>
    </xdr:to>
    <xdr:pic>
      <xdr:nvPicPr>
        <xdr:cNvPr id="1727" name="Picture 703">
          <a:extLst>
            <a:ext uri="{FF2B5EF4-FFF2-40B4-BE49-F238E27FC236}">
              <a16:creationId xmlns:a16="http://schemas.microsoft.com/office/drawing/2014/main" xmlns="" id="{EFD5A3B5-438E-991D-35FF-F1A1A493C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657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501650</xdr:colOff>
      <xdr:row>919</xdr:row>
      <xdr:rowOff>714375</xdr:rowOff>
    </xdr:to>
    <xdr:pic>
      <xdr:nvPicPr>
        <xdr:cNvPr id="1728" name="Picture 704">
          <a:extLst>
            <a:ext uri="{FF2B5EF4-FFF2-40B4-BE49-F238E27FC236}">
              <a16:creationId xmlns:a16="http://schemas.microsoft.com/office/drawing/2014/main" xmlns="" id="{7442E792-1BAA-203F-F5F0-BEFC455AF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757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501650</xdr:colOff>
      <xdr:row>920</xdr:row>
      <xdr:rowOff>714375</xdr:rowOff>
    </xdr:to>
    <xdr:pic>
      <xdr:nvPicPr>
        <xdr:cNvPr id="1729" name="Picture 705">
          <a:extLst>
            <a:ext uri="{FF2B5EF4-FFF2-40B4-BE49-F238E27FC236}">
              <a16:creationId xmlns:a16="http://schemas.microsoft.com/office/drawing/2014/main" xmlns="" id="{DBC243AA-7CD4-985E-FF69-A714F926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857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501650</xdr:colOff>
      <xdr:row>922</xdr:row>
      <xdr:rowOff>714375</xdr:rowOff>
    </xdr:to>
    <xdr:pic>
      <xdr:nvPicPr>
        <xdr:cNvPr id="1730" name="Picture 706">
          <a:extLst>
            <a:ext uri="{FF2B5EF4-FFF2-40B4-BE49-F238E27FC236}">
              <a16:creationId xmlns:a16="http://schemas.microsoft.com/office/drawing/2014/main" xmlns="" id="{6B302357-72AD-E03B-A874-4E3215B5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5976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924</xdr:row>
      <xdr:rowOff>0</xdr:rowOff>
    </xdr:from>
    <xdr:to>
      <xdr:col>1</xdr:col>
      <xdr:colOff>501650</xdr:colOff>
      <xdr:row>924</xdr:row>
      <xdr:rowOff>714375</xdr:rowOff>
    </xdr:to>
    <xdr:pic>
      <xdr:nvPicPr>
        <xdr:cNvPr id="1731" name="Picture 707">
          <a:extLst>
            <a:ext uri="{FF2B5EF4-FFF2-40B4-BE49-F238E27FC236}">
              <a16:creationId xmlns:a16="http://schemas.microsoft.com/office/drawing/2014/main" xmlns="" id="{D89685D3-8A47-BC18-F771-5F22E3C4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0952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926</xdr:row>
      <xdr:rowOff>0</xdr:rowOff>
    </xdr:from>
    <xdr:to>
      <xdr:col>1</xdr:col>
      <xdr:colOff>501650</xdr:colOff>
      <xdr:row>926</xdr:row>
      <xdr:rowOff>714375</xdr:rowOff>
    </xdr:to>
    <xdr:pic>
      <xdr:nvPicPr>
        <xdr:cNvPr id="1732" name="Picture 708">
          <a:extLst>
            <a:ext uri="{FF2B5EF4-FFF2-40B4-BE49-F238E27FC236}">
              <a16:creationId xmlns:a16="http://schemas.microsoft.com/office/drawing/2014/main" xmlns="" id="{40A0F5D8-EDCC-F47B-501D-F336D40E6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214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</xdr:col>
      <xdr:colOff>501650</xdr:colOff>
      <xdr:row>927</xdr:row>
      <xdr:rowOff>714375</xdr:rowOff>
    </xdr:to>
    <xdr:pic>
      <xdr:nvPicPr>
        <xdr:cNvPr id="1733" name="Picture 709">
          <a:extLst>
            <a:ext uri="{FF2B5EF4-FFF2-40B4-BE49-F238E27FC236}">
              <a16:creationId xmlns:a16="http://schemas.microsoft.com/office/drawing/2014/main" xmlns="" id="{36BD9911-DE67-6A85-AF71-F3ECF3A7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3143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501650</xdr:colOff>
      <xdr:row>928</xdr:row>
      <xdr:rowOff>714375</xdr:rowOff>
    </xdr:to>
    <xdr:pic>
      <xdr:nvPicPr>
        <xdr:cNvPr id="1734" name="Picture 710">
          <a:extLst>
            <a:ext uri="{FF2B5EF4-FFF2-40B4-BE49-F238E27FC236}">
              <a16:creationId xmlns:a16="http://schemas.microsoft.com/office/drawing/2014/main" xmlns="" id="{0A4896C2-573A-A9A3-33C0-07D0FF8D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4143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501650</xdr:colOff>
      <xdr:row>929</xdr:row>
      <xdr:rowOff>714375</xdr:rowOff>
    </xdr:to>
    <xdr:pic>
      <xdr:nvPicPr>
        <xdr:cNvPr id="1735" name="Picture 711">
          <a:extLst>
            <a:ext uri="{FF2B5EF4-FFF2-40B4-BE49-F238E27FC236}">
              <a16:creationId xmlns:a16="http://schemas.microsoft.com/office/drawing/2014/main" xmlns="" id="{1DA2B485-5364-1486-6FB7-4D8C3A3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5143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501650</xdr:colOff>
      <xdr:row>931</xdr:row>
      <xdr:rowOff>714375</xdr:rowOff>
    </xdr:to>
    <xdr:pic>
      <xdr:nvPicPr>
        <xdr:cNvPr id="1736" name="Picture 712">
          <a:extLst>
            <a:ext uri="{FF2B5EF4-FFF2-40B4-BE49-F238E27FC236}">
              <a16:creationId xmlns:a16="http://schemas.microsoft.com/office/drawing/2014/main" xmlns="" id="{6CC51C4A-221F-A116-2C4E-493D30CA3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6333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501650</xdr:colOff>
      <xdr:row>932</xdr:row>
      <xdr:rowOff>714375</xdr:rowOff>
    </xdr:to>
    <xdr:pic>
      <xdr:nvPicPr>
        <xdr:cNvPr id="1737" name="Picture 713">
          <a:extLst>
            <a:ext uri="{FF2B5EF4-FFF2-40B4-BE49-F238E27FC236}">
              <a16:creationId xmlns:a16="http://schemas.microsoft.com/office/drawing/2014/main" xmlns="" id="{E8A3F307-BF07-FD4A-154B-3A942DFDC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7334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501650</xdr:colOff>
      <xdr:row>933</xdr:row>
      <xdr:rowOff>714375</xdr:rowOff>
    </xdr:to>
    <xdr:pic>
      <xdr:nvPicPr>
        <xdr:cNvPr id="1738" name="Picture 714">
          <a:extLst>
            <a:ext uri="{FF2B5EF4-FFF2-40B4-BE49-F238E27FC236}">
              <a16:creationId xmlns:a16="http://schemas.microsoft.com/office/drawing/2014/main" xmlns="" id="{4D00913A-5E31-7678-5428-BB9C0514E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8334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501650</xdr:colOff>
      <xdr:row>934</xdr:row>
      <xdr:rowOff>714375</xdr:rowOff>
    </xdr:to>
    <xdr:pic>
      <xdr:nvPicPr>
        <xdr:cNvPr id="1739" name="Picture 715">
          <a:extLst>
            <a:ext uri="{FF2B5EF4-FFF2-40B4-BE49-F238E27FC236}">
              <a16:creationId xmlns:a16="http://schemas.microsoft.com/office/drawing/2014/main" xmlns="" id="{5EF4C53A-FCFD-61AC-7FC8-2B59BBD93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69334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935</xdr:row>
      <xdr:rowOff>0</xdr:rowOff>
    </xdr:from>
    <xdr:to>
      <xdr:col>1</xdr:col>
      <xdr:colOff>501650</xdr:colOff>
      <xdr:row>935</xdr:row>
      <xdr:rowOff>714375</xdr:rowOff>
    </xdr:to>
    <xdr:pic>
      <xdr:nvPicPr>
        <xdr:cNvPr id="1740" name="Picture 716">
          <a:extLst>
            <a:ext uri="{FF2B5EF4-FFF2-40B4-BE49-F238E27FC236}">
              <a16:creationId xmlns:a16="http://schemas.microsoft.com/office/drawing/2014/main" xmlns="" id="{6994B557-BA14-1E1F-2202-27CF5987B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0334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937</xdr:row>
      <xdr:rowOff>0</xdr:rowOff>
    </xdr:from>
    <xdr:to>
      <xdr:col>1</xdr:col>
      <xdr:colOff>501650</xdr:colOff>
      <xdr:row>937</xdr:row>
      <xdr:rowOff>714375</xdr:rowOff>
    </xdr:to>
    <xdr:pic>
      <xdr:nvPicPr>
        <xdr:cNvPr id="1741" name="Picture 717">
          <a:extLst>
            <a:ext uri="{FF2B5EF4-FFF2-40B4-BE49-F238E27FC236}">
              <a16:creationId xmlns:a16="http://schemas.microsoft.com/office/drawing/2014/main" xmlns="" id="{BA24AD83-6783-0452-880A-3C6C1CC77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1525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938</xdr:row>
      <xdr:rowOff>0</xdr:rowOff>
    </xdr:from>
    <xdr:to>
      <xdr:col>1</xdr:col>
      <xdr:colOff>501650</xdr:colOff>
      <xdr:row>938</xdr:row>
      <xdr:rowOff>714375</xdr:rowOff>
    </xdr:to>
    <xdr:pic>
      <xdr:nvPicPr>
        <xdr:cNvPr id="1742" name="Picture 718">
          <a:extLst>
            <a:ext uri="{FF2B5EF4-FFF2-40B4-BE49-F238E27FC236}">
              <a16:creationId xmlns:a16="http://schemas.microsoft.com/office/drawing/2014/main" xmlns="" id="{F1335CDE-C49C-2B36-DC36-2386A69E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2525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501650</xdr:colOff>
      <xdr:row>940</xdr:row>
      <xdr:rowOff>714375</xdr:rowOff>
    </xdr:to>
    <xdr:pic>
      <xdr:nvPicPr>
        <xdr:cNvPr id="1743" name="Picture 719">
          <a:extLst>
            <a:ext uri="{FF2B5EF4-FFF2-40B4-BE49-F238E27FC236}">
              <a16:creationId xmlns:a16="http://schemas.microsoft.com/office/drawing/2014/main" xmlns="" id="{049883E3-D0C5-4B9A-5246-5EFEF0D2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3715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501650</xdr:colOff>
      <xdr:row>941</xdr:row>
      <xdr:rowOff>714375</xdr:rowOff>
    </xdr:to>
    <xdr:pic>
      <xdr:nvPicPr>
        <xdr:cNvPr id="1744" name="Picture 720">
          <a:extLst>
            <a:ext uri="{FF2B5EF4-FFF2-40B4-BE49-F238E27FC236}">
              <a16:creationId xmlns:a16="http://schemas.microsoft.com/office/drawing/2014/main" xmlns="" id="{BE932945-14AE-C4A7-9DFD-4BCEDBB3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471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501650</xdr:colOff>
      <xdr:row>942</xdr:row>
      <xdr:rowOff>714375</xdr:rowOff>
    </xdr:to>
    <xdr:pic>
      <xdr:nvPicPr>
        <xdr:cNvPr id="1745" name="Picture 721">
          <a:extLst>
            <a:ext uri="{FF2B5EF4-FFF2-40B4-BE49-F238E27FC236}">
              <a16:creationId xmlns:a16="http://schemas.microsoft.com/office/drawing/2014/main" xmlns="" id="{74D5C17A-46F7-CEA1-66F3-4FA8E42E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571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501650</xdr:colOff>
      <xdr:row>943</xdr:row>
      <xdr:rowOff>714375</xdr:rowOff>
    </xdr:to>
    <xdr:pic>
      <xdr:nvPicPr>
        <xdr:cNvPr id="1746" name="Picture 722">
          <a:extLst>
            <a:ext uri="{FF2B5EF4-FFF2-40B4-BE49-F238E27FC236}">
              <a16:creationId xmlns:a16="http://schemas.microsoft.com/office/drawing/2014/main" xmlns="" id="{EEA1B947-E99F-F212-C2CD-E40BC337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671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501650</xdr:colOff>
      <xdr:row>944</xdr:row>
      <xdr:rowOff>714375</xdr:rowOff>
    </xdr:to>
    <xdr:pic>
      <xdr:nvPicPr>
        <xdr:cNvPr id="1747" name="Picture 723">
          <a:extLst>
            <a:ext uri="{FF2B5EF4-FFF2-40B4-BE49-F238E27FC236}">
              <a16:creationId xmlns:a16="http://schemas.microsoft.com/office/drawing/2014/main" xmlns="" id="{D52EDD49-BE5E-AB03-1DB9-7B1B2562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7716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501650</xdr:colOff>
      <xdr:row>945</xdr:row>
      <xdr:rowOff>714375</xdr:rowOff>
    </xdr:to>
    <xdr:pic>
      <xdr:nvPicPr>
        <xdr:cNvPr id="1748" name="Picture 724">
          <a:extLst>
            <a:ext uri="{FF2B5EF4-FFF2-40B4-BE49-F238E27FC236}">
              <a16:creationId xmlns:a16="http://schemas.microsoft.com/office/drawing/2014/main" xmlns="" id="{BCF27BE6-6361-3008-E54C-BC07CD77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8716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501650</xdr:colOff>
      <xdr:row>947</xdr:row>
      <xdr:rowOff>714375</xdr:rowOff>
    </xdr:to>
    <xdr:pic>
      <xdr:nvPicPr>
        <xdr:cNvPr id="1749" name="Picture 725">
          <a:extLst>
            <a:ext uri="{FF2B5EF4-FFF2-40B4-BE49-F238E27FC236}">
              <a16:creationId xmlns:a16="http://schemas.microsoft.com/office/drawing/2014/main" xmlns="" id="{83548ABE-40F6-D4AE-449F-C27675B5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7990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501650</xdr:colOff>
      <xdr:row>948</xdr:row>
      <xdr:rowOff>714375</xdr:rowOff>
    </xdr:to>
    <xdr:pic>
      <xdr:nvPicPr>
        <xdr:cNvPr id="1750" name="Picture 726">
          <a:extLst>
            <a:ext uri="{FF2B5EF4-FFF2-40B4-BE49-F238E27FC236}">
              <a16:creationId xmlns:a16="http://schemas.microsoft.com/office/drawing/2014/main" xmlns="" id="{AB07B10C-053F-3BC0-A3AA-497D374E4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090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501650</xdr:colOff>
      <xdr:row>949</xdr:row>
      <xdr:rowOff>714375</xdr:rowOff>
    </xdr:to>
    <xdr:pic>
      <xdr:nvPicPr>
        <xdr:cNvPr id="1751" name="Picture 727">
          <a:extLst>
            <a:ext uri="{FF2B5EF4-FFF2-40B4-BE49-F238E27FC236}">
              <a16:creationId xmlns:a16="http://schemas.microsoft.com/office/drawing/2014/main" xmlns="" id="{F76EA5A5-C007-278B-B94E-98DDC1FB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190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501650</xdr:colOff>
      <xdr:row>950</xdr:row>
      <xdr:rowOff>714375</xdr:rowOff>
    </xdr:to>
    <xdr:pic>
      <xdr:nvPicPr>
        <xdr:cNvPr id="1752" name="Picture 728">
          <a:extLst>
            <a:ext uri="{FF2B5EF4-FFF2-40B4-BE49-F238E27FC236}">
              <a16:creationId xmlns:a16="http://schemas.microsoft.com/office/drawing/2014/main" xmlns="" id="{625791B5-03C4-051B-3B6F-988EF940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290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951</xdr:row>
      <xdr:rowOff>0</xdr:rowOff>
    </xdr:from>
    <xdr:to>
      <xdr:col>1</xdr:col>
      <xdr:colOff>501650</xdr:colOff>
      <xdr:row>951</xdr:row>
      <xdr:rowOff>714375</xdr:rowOff>
    </xdr:to>
    <xdr:pic>
      <xdr:nvPicPr>
        <xdr:cNvPr id="1753" name="Picture 729">
          <a:extLst>
            <a:ext uri="{FF2B5EF4-FFF2-40B4-BE49-F238E27FC236}">
              <a16:creationId xmlns:a16="http://schemas.microsoft.com/office/drawing/2014/main" xmlns="" id="{68CAD923-6B9B-168C-7110-3CBC6B7E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3907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952</xdr:row>
      <xdr:rowOff>0</xdr:rowOff>
    </xdr:from>
    <xdr:to>
      <xdr:col>1</xdr:col>
      <xdr:colOff>501650</xdr:colOff>
      <xdr:row>952</xdr:row>
      <xdr:rowOff>714375</xdr:rowOff>
    </xdr:to>
    <xdr:pic>
      <xdr:nvPicPr>
        <xdr:cNvPr id="1754" name="Picture 730">
          <a:extLst>
            <a:ext uri="{FF2B5EF4-FFF2-40B4-BE49-F238E27FC236}">
              <a16:creationId xmlns:a16="http://schemas.microsoft.com/office/drawing/2014/main" xmlns="" id="{23245BF5-BEF0-BD45-FEC0-D1904E67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490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501650</xdr:colOff>
      <xdr:row>954</xdr:row>
      <xdr:rowOff>714375</xdr:rowOff>
    </xdr:to>
    <xdr:pic>
      <xdr:nvPicPr>
        <xdr:cNvPr id="1755" name="Picture 731">
          <a:extLst>
            <a:ext uri="{FF2B5EF4-FFF2-40B4-BE49-F238E27FC236}">
              <a16:creationId xmlns:a16="http://schemas.microsoft.com/office/drawing/2014/main" xmlns="" id="{D88A5F7E-3334-513D-8D2F-7EA418C89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6098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501650</xdr:colOff>
      <xdr:row>955</xdr:row>
      <xdr:rowOff>714375</xdr:rowOff>
    </xdr:to>
    <xdr:pic>
      <xdr:nvPicPr>
        <xdr:cNvPr id="1756" name="Picture 732">
          <a:extLst>
            <a:ext uri="{FF2B5EF4-FFF2-40B4-BE49-F238E27FC236}">
              <a16:creationId xmlns:a16="http://schemas.microsoft.com/office/drawing/2014/main" xmlns="" id="{80F1E95A-814E-ACF5-F55F-F684A77D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7098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501650</xdr:colOff>
      <xdr:row>956</xdr:row>
      <xdr:rowOff>714375</xdr:rowOff>
    </xdr:to>
    <xdr:pic>
      <xdr:nvPicPr>
        <xdr:cNvPr id="1757" name="Picture 733">
          <a:extLst>
            <a:ext uri="{FF2B5EF4-FFF2-40B4-BE49-F238E27FC236}">
              <a16:creationId xmlns:a16="http://schemas.microsoft.com/office/drawing/2014/main" xmlns="" id="{A4C55E2C-5F64-B538-565B-A7D0FEA8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8098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501650</xdr:colOff>
      <xdr:row>957</xdr:row>
      <xdr:rowOff>714375</xdr:rowOff>
    </xdr:to>
    <xdr:pic>
      <xdr:nvPicPr>
        <xdr:cNvPr id="1758" name="Picture 734">
          <a:extLst>
            <a:ext uri="{FF2B5EF4-FFF2-40B4-BE49-F238E27FC236}">
              <a16:creationId xmlns:a16="http://schemas.microsoft.com/office/drawing/2014/main" xmlns="" id="{DF2A1A46-1102-2E84-8B2F-83B6EEFA2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89098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501650</xdr:colOff>
      <xdr:row>958</xdr:row>
      <xdr:rowOff>714375</xdr:rowOff>
    </xdr:to>
    <xdr:pic>
      <xdr:nvPicPr>
        <xdr:cNvPr id="1759" name="Picture 735">
          <a:extLst>
            <a:ext uri="{FF2B5EF4-FFF2-40B4-BE49-F238E27FC236}">
              <a16:creationId xmlns:a16="http://schemas.microsoft.com/office/drawing/2014/main" xmlns="" id="{B59CF150-237C-8617-4689-036DEA0C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90098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501650</xdr:colOff>
      <xdr:row>959</xdr:row>
      <xdr:rowOff>714375</xdr:rowOff>
    </xdr:to>
    <xdr:pic>
      <xdr:nvPicPr>
        <xdr:cNvPr id="1761" name="Picture 737">
          <a:extLst>
            <a:ext uri="{FF2B5EF4-FFF2-40B4-BE49-F238E27FC236}">
              <a16:creationId xmlns:a16="http://schemas.microsoft.com/office/drawing/2014/main" xmlns="" id="{DF0BF487-E589-E4D8-FA15-26F6FEFC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92289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501650</xdr:colOff>
      <xdr:row>960</xdr:row>
      <xdr:rowOff>714375</xdr:rowOff>
    </xdr:to>
    <xdr:pic>
      <xdr:nvPicPr>
        <xdr:cNvPr id="1764" name="Picture 740">
          <a:extLst>
            <a:ext uri="{FF2B5EF4-FFF2-40B4-BE49-F238E27FC236}">
              <a16:creationId xmlns:a16="http://schemas.microsoft.com/office/drawing/2014/main" xmlns="" id="{E01DABB4-466F-65DB-6C6E-7E406754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95480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501650</xdr:colOff>
      <xdr:row>961</xdr:row>
      <xdr:rowOff>714375</xdr:rowOff>
    </xdr:to>
    <xdr:pic>
      <xdr:nvPicPr>
        <xdr:cNvPr id="1765" name="Picture 741">
          <a:extLst>
            <a:ext uri="{FF2B5EF4-FFF2-40B4-BE49-F238E27FC236}">
              <a16:creationId xmlns:a16="http://schemas.microsoft.com/office/drawing/2014/main" xmlns="" id="{7B08F677-5125-9E34-15CF-1BE95951C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9667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962</xdr:row>
      <xdr:rowOff>0</xdr:rowOff>
    </xdr:from>
    <xdr:to>
      <xdr:col>1</xdr:col>
      <xdr:colOff>501650</xdr:colOff>
      <xdr:row>962</xdr:row>
      <xdr:rowOff>714375</xdr:rowOff>
    </xdr:to>
    <xdr:pic>
      <xdr:nvPicPr>
        <xdr:cNvPr id="1766" name="Picture 742">
          <a:extLst>
            <a:ext uri="{FF2B5EF4-FFF2-40B4-BE49-F238E27FC236}">
              <a16:creationId xmlns:a16="http://schemas.microsoft.com/office/drawing/2014/main" xmlns="" id="{ED923FC6-217A-4C52-7D70-DC432484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9767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501650</xdr:colOff>
      <xdr:row>964</xdr:row>
      <xdr:rowOff>714375</xdr:rowOff>
    </xdr:to>
    <xdr:pic>
      <xdr:nvPicPr>
        <xdr:cNvPr id="1767" name="Picture 743">
          <a:extLst>
            <a:ext uri="{FF2B5EF4-FFF2-40B4-BE49-F238E27FC236}">
              <a16:creationId xmlns:a16="http://schemas.microsoft.com/office/drawing/2014/main" xmlns="" id="{C3D69CC5-DFD3-B571-D030-81D6E5DB2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98861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966</xdr:row>
      <xdr:rowOff>0</xdr:rowOff>
    </xdr:from>
    <xdr:to>
      <xdr:col>1</xdr:col>
      <xdr:colOff>501650</xdr:colOff>
      <xdr:row>966</xdr:row>
      <xdr:rowOff>714375</xdr:rowOff>
    </xdr:to>
    <xdr:pic>
      <xdr:nvPicPr>
        <xdr:cNvPr id="1768" name="Picture 744">
          <a:extLst>
            <a:ext uri="{FF2B5EF4-FFF2-40B4-BE49-F238E27FC236}">
              <a16:creationId xmlns:a16="http://schemas.microsoft.com/office/drawing/2014/main" xmlns="" id="{0EC97194-7964-77CB-B5B0-DBD3A421A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0242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501650</xdr:colOff>
      <xdr:row>967</xdr:row>
      <xdr:rowOff>714375</xdr:rowOff>
    </xdr:to>
    <xdr:pic>
      <xdr:nvPicPr>
        <xdr:cNvPr id="1769" name="Picture 745">
          <a:extLst>
            <a:ext uri="{FF2B5EF4-FFF2-40B4-BE49-F238E27FC236}">
              <a16:creationId xmlns:a16="http://schemas.microsoft.com/office/drawing/2014/main" xmlns="" id="{794E8C5B-8F49-1E5B-4A84-B6189E7E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1243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968</xdr:row>
      <xdr:rowOff>0</xdr:rowOff>
    </xdr:from>
    <xdr:to>
      <xdr:col>1</xdr:col>
      <xdr:colOff>501650</xdr:colOff>
      <xdr:row>968</xdr:row>
      <xdr:rowOff>714375</xdr:rowOff>
    </xdr:to>
    <xdr:pic>
      <xdr:nvPicPr>
        <xdr:cNvPr id="1770" name="Picture 746">
          <a:extLst>
            <a:ext uri="{FF2B5EF4-FFF2-40B4-BE49-F238E27FC236}">
              <a16:creationId xmlns:a16="http://schemas.microsoft.com/office/drawing/2014/main" xmlns="" id="{5E337CEE-989D-3D84-69E6-84970986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2243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501650</xdr:colOff>
      <xdr:row>972</xdr:row>
      <xdr:rowOff>714375</xdr:rowOff>
    </xdr:to>
    <xdr:pic>
      <xdr:nvPicPr>
        <xdr:cNvPr id="1772" name="Picture 748">
          <a:extLst>
            <a:ext uri="{FF2B5EF4-FFF2-40B4-BE49-F238E27FC236}">
              <a16:creationId xmlns:a16="http://schemas.microsoft.com/office/drawing/2014/main" xmlns="" id="{B6E98AE5-F09E-40C3-0C6C-F9E5DEEDD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4814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501650</xdr:colOff>
      <xdr:row>973</xdr:row>
      <xdr:rowOff>714375</xdr:rowOff>
    </xdr:to>
    <xdr:pic>
      <xdr:nvPicPr>
        <xdr:cNvPr id="1773" name="Picture 749">
          <a:extLst>
            <a:ext uri="{FF2B5EF4-FFF2-40B4-BE49-F238E27FC236}">
              <a16:creationId xmlns:a16="http://schemas.microsoft.com/office/drawing/2014/main" xmlns="" id="{65B4F1B7-D2AA-D272-2965-4931C251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5815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501650</xdr:colOff>
      <xdr:row>974</xdr:row>
      <xdr:rowOff>714375</xdr:rowOff>
    </xdr:to>
    <xdr:pic>
      <xdr:nvPicPr>
        <xdr:cNvPr id="1774" name="Picture 750">
          <a:extLst>
            <a:ext uri="{FF2B5EF4-FFF2-40B4-BE49-F238E27FC236}">
              <a16:creationId xmlns:a16="http://schemas.microsoft.com/office/drawing/2014/main" xmlns="" id="{57AFD94D-19B8-D361-F008-37A00B43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6815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501650</xdr:colOff>
      <xdr:row>975</xdr:row>
      <xdr:rowOff>714375</xdr:rowOff>
    </xdr:to>
    <xdr:pic>
      <xdr:nvPicPr>
        <xdr:cNvPr id="1775" name="Picture 751">
          <a:extLst>
            <a:ext uri="{FF2B5EF4-FFF2-40B4-BE49-F238E27FC236}">
              <a16:creationId xmlns:a16="http://schemas.microsoft.com/office/drawing/2014/main" xmlns="" id="{F3F6A55C-9EB0-B473-F125-5A1E4A418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7815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501650</xdr:colOff>
      <xdr:row>976</xdr:row>
      <xdr:rowOff>714375</xdr:rowOff>
    </xdr:to>
    <xdr:pic>
      <xdr:nvPicPr>
        <xdr:cNvPr id="1776" name="Picture 752">
          <a:extLst>
            <a:ext uri="{FF2B5EF4-FFF2-40B4-BE49-F238E27FC236}">
              <a16:creationId xmlns:a16="http://schemas.microsoft.com/office/drawing/2014/main" xmlns="" id="{E81DF46F-61E6-D154-7406-A85E678A0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8815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501650</xdr:colOff>
      <xdr:row>977</xdr:row>
      <xdr:rowOff>714375</xdr:rowOff>
    </xdr:to>
    <xdr:pic>
      <xdr:nvPicPr>
        <xdr:cNvPr id="1777" name="Picture 753">
          <a:extLst>
            <a:ext uri="{FF2B5EF4-FFF2-40B4-BE49-F238E27FC236}">
              <a16:creationId xmlns:a16="http://schemas.microsoft.com/office/drawing/2014/main" xmlns="" id="{283C5B06-05B8-7EAF-E029-294DF87F6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09815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978</xdr:row>
      <xdr:rowOff>0</xdr:rowOff>
    </xdr:from>
    <xdr:to>
      <xdr:col>1</xdr:col>
      <xdr:colOff>501650</xdr:colOff>
      <xdr:row>978</xdr:row>
      <xdr:rowOff>714375</xdr:rowOff>
    </xdr:to>
    <xdr:pic>
      <xdr:nvPicPr>
        <xdr:cNvPr id="1780" name="Picture 756">
          <a:extLst>
            <a:ext uri="{FF2B5EF4-FFF2-40B4-BE49-F238E27FC236}">
              <a16:creationId xmlns:a16="http://schemas.microsoft.com/office/drawing/2014/main" xmlns="" id="{AE2557E6-F3DC-8EC1-8D8D-9C8AC8C09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12815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501650</xdr:colOff>
      <xdr:row>979</xdr:row>
      <xdr:rowOff>714375</xdr:rowOff>
    </xdr:to>
    <xdr:pic>
      <xdr:nvPicPr>
        <xdr:cNvPr id="1781" name="Picture 757">
          <a:extLst>
            <a:ext uri="{FF2B5EF4-FFF2-40B4-BE49-F238E27FC236}">
              <a16:creationId xmlns:a16="http://schemas.microsoft.com/office/drawing/2014/main" xmlns="" id="{385B66FF-689A-82F3-0391-E4B87ECE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13816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980</xdr:row>
      <xdr:rowOff>0</xdr:rowOff>
    </xdr:from>
    <xdr:to>
      <xdr:col>1</xdr:col>
      <xdr:colOff>501650</xdr:colOff>
      <xdr:row>980</xdr:row>
      <xdr:rowOff>714375</xdr:rowOff>
    </xdr:to>
    <xdr:pic>
      <xdr:nvPicPr>
        <xdr:cNvPr id="1782" name="Picture 758">
          <a:extLst>
            <a:ext uri="{FF2B5EF4-FFF2-40B4-BE49-F238E27FC236}">
              <a16:creationId xmlns:a16="http://schemas.microsoft.com/office/drawing/2014/main" xmlns="" id="{B272E7AC-C57E-4FF8-1D9F-03238114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14816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501650</xdr:colOff>
      <xdr:row>982</xdr:row>
      <xdr:rowOff>714375</xdr:rowOff>
    </xdr:to>
    <xdr:pic>
      <xdr:nvPicPr>
        <xdr:cNvPr id="1783" name="Picture 759">
          <a:extLst>
            <a:ext uri="{FF2B5EF4-FFF2-40B4-BE49-F238E27FC236}">
              <a16:creationId xmlns:a16="http://schemas.microsoft.com/office/drawing/2014/main" xmlns="" id="{811ABBD8-4E2C-1FCB-9352-E8DCB452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16006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983</xdr:row>
      <xdr:rowOff>0</xdr:rowOff>
    </xdr:from>
    <xdr:to>
      <xdr:col>1</xdr:col>
      <xdr:colOff>501650</xdr:colOff>
      <xdr:row>983</xdr:row>
      <xdr:rowOff>714375</xdr:rowOff>
    </xdr:to>
    <xdr:pic>
      <xdr:nvPicPr>
        <xdr:cNvPr id="1784" name="Picture 760">
          <a:extLst>
            <a:ext uri="{FF2B5EF4-FFF2-40B4-BE49-F238E27FC236}">
              <a16:creationId xmlns:a16="http://schemas.microsoft.com/office/drawing/2014/main" xmlns="" id="{DCC770A8-76A3-63CE-8590-3015438E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17006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501650</xdr:colOff>
      <xdr:row>984</xdr:row>
      <xdr:rowOff>714375</xdr:rowOff>
    </xdr:to>
    <xdr:pic>
      <xdr:nvPicPr>
        <xdr:cNvPr id="1785" name="Picture 761">
          <a:extLst>
            <a:ext uri="{FF2B5EF4-FFF2-40B4-BE49-F238E27FC236}">
              <a16:creationId xmlns:a16="http://schemas.microsoft.com/office/drawing/2014/main" xmlns="" id="{08205C0E-50F4-1D8B-D9DC-9835B6DE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18007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985</xdr:row>
      <xdr:rowOff>0</xdr:rowOff>
    </xdr:from>
    <xdr:to>
      <xdr:col>1</xdr:col>
      <xdr:colOff>501650</xdr:colOff>
      <xdr:row>985</xdr:row>
      <xdr:rowOff>714375</xdr:rowOff>
    </xdr:to>
    <xdr:pic>
      <xdr:nvPicPr>
        <xdr:cNvPr id="1786" name="Picture 762">
          <a:extLst>
            <a:ext uri="{FF2B5EF4-FFF2-40B4-BE49-F238E27FC236}">
              <a16:creationId xmlns:a16="http://schemas.microsoft.com/office/drawing/2014/main" xmlns="" id="{89838FE6-26D0-1C86-3274-F89A1D54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19007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501650</xdr:colOff>
      <xdr:row>986</xdr:row>
      <xdr:rowOff>714375</xdr:rowOff>
    </xdr:to>
    <xdr:pic>
      <xdr:nvPicPr>
        <xdr:cNvPr id="1787" name="Picture 763">
          <a:extLst>
            <a:ext uri="{FF2B5EF4-FFF2-40B4-BE49-F238E27FC236}">
              <a16:creationId xmlns:a16="http://schemas.microsoft.com/office/drawing/2014/main" xmlns="" id="{2918A152-75DC-2D9B-79FC-5B9ACB06C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20007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501650</xdr:colOff>
      <xdr:row>987</xdr:row>
      <xdr:rowOff>714375</xdr:rowOff>
    </xdr:to>
    <xdr:pic>
      <xdr:nvPicPr>
        <xdr:cNvPr id="1788" name="Picture 764">
          <a:extLst>
            <a:ext uri="{FF2B5EF4-FFF2-40B4-BE49-F238E27FC236}">
              <a16:creationId xmlns:a16="http://schemas.microsoft.com/office/drawing/2014/main" xmlns="" id="{8CDBD8AE-342E-384C-7484-AE4C6FF4B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21007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501650</xdr:colOff>
      <xdr:row>988</xdr:row>
      <xdr:rowOff>714375</xdr:rowOff>
    </xdr:to>
    <xdr:pic>
      <xdr:nvPicPr>
        <xdr:cNvPr id="1790" name="Picture 766">
          <a:extLst>
            <a:ext uri="{FF2B5EF4-FFF2-40B4-BE49-F238E27FC236}">
              <a16:creationId xmlns:a16="http://schemas.microsoft.com/office/drawing/2014/main" xmlns="" id="{33E5B275-ED25-5C29-2167-EB6AFFB4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23007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989</xdr:row>
      <xdr:rowOff>0</xdr:rowOff>
    </xdr:from>
    <xdr:to>
      <xdr:col>1</xdr:col>
      <xdr:colOff>501650</xdr:colOff>
      <xdr:row>989</xdr:row>
      <xdr:rowOff>714375</xdr:rowOff>
    </xdr:to>
    <xdr:pic>
      <xdr:nvPicPr>
        <xdr:cNvPr id="1791" name="Picture 767">
          <a:extLst>
            <a:ext uri="{FF2B5EF4-FFF2-40B4-BE49-F238E27FC236}">
              <a16:creationId xmlns:a16="http://schemas.microsoft.com/office/drawing/2014/main" xmlns="" id="{891010F3-6FA0-5526-6A59-32345ED0D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24007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501650</xdr:colOff>
      <xdr:row>990</xdr:row>
      <xdr:rowOff>714375</xdr:rowOff>
    </xdr:to>
    <xdr:pic>
      <xdr:nvPicPr>
        <xdr:cNvPr id="1794" name="Picture 770">
          <a:extLst>
            <a:ext uri="{FF2B5EF4-FFF2-40B4-BE49-F238E27FC236}">
              <a16:creationId xmlns:a16="http://schemas.microsoft.com/office/drawing/2014/main" xmlns="" id="{1B9CEB45-FAD8-13F4-1FD6-F9D1D5D9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27008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992</xdr:row>
      <xdr:rowOff>0</xdr:rowOff>
    </xdr:from>
    <xdr:to>
      <xdr:col>1</xdr:col>
      <xdr:colOff>501650</xdr:colOff>
      <xdr:row>992</xdr:row>
      <xdr:rowOff>714375</xdr:rowOff>
    </xdr:to>
    <xdr:pic>
      <xdr:nvPicPr>
        <xdr:cNvPr id="1795" name="Picture 771">
          <a:extLst>
            <a:ext uri="{FF2B5EF4-FFF2-40B4-BE49-F238E27FC236}">
              <a16:creationId xmlns:a16="http://schemas.microsoft.com/office/drawing/2014/main" xmlns="" id="{77B198AF-4810-6382-C05D-E89D20F9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28198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501650</xdr:colOff>
      <xdr:row>993</xdr:row>
      <xdr:rowOff>714375</xdr:rowOff>
    </xdr:to>
    <xdr:pic>
      <xdr:nvPicPr>
        <xdr:cNvPr id="1796" name="Picture 772">
          <a:extLst>
            <a:ext uri="{FF2B5EF4-FFF2-40B4-BE49-F238E27FC236}">
              <a16:creationId xmlns:a16="http://schemas.microsoft.com/office/drawing/2014/main" xmlns="" id="{2FBD48FE-9E65-81E3-4F79-4A1F9667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29198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</xdr:col>
      <xdr:colOff>501650</xdr:colOff>
      <xdr:row>994</xdr:row>
      <xdr:rowOff>714375</xdr:rowOff>
    </xdr:to>
    <xdr:pic>
      <xdr:nvPicPr>
        <xdr:cNvPr id="1797" name="Picture 773">
          <a:extLst>
            <a:ext uri="{FF2B5EF4-FFF2-40B4-BE49-F238E27FC236}">
              <a16:creationId xmlns:a16="http://schemas.microsoft.com/office/drawing/2014/main" xmlns="" id="{2EE46EDA-88BC-8870-DE0C-F22D4D03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0199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501650</xdr:colOff>
      <xdr:row>995</xdr:row>
      <xdr:rowOff>714375</xdr:rowOff>
    </xdr:to>
    <xdr:pic>
      <xdr:nvPicPr>
        <xdr:cNvPr id="1798" name="Picture 774">
          <a:extLst>
            <a:ext uri="{FF2B5EF4-FFF2-40B4-BE49-F238E27FC236}">
              <a16:creationId xmlns:a16="http://schemas.microsoft.com/office/drawing/2014/main" xmlns="" id="{CBFF7060-B80E-E881-8139-6AB5AC1E2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1199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996</xdr:row>
      <xdr:rowOff>0</xdr:rowOff>
    </xdr:from>
    <xdr:to>
      <xdr:col>1</xdr:col>
      <xdr:colOff>501650</xdr:colOff>
      <xdr:row>996</xdr:row>
      <xdr:rowOff>714375</xdr:rowOff>
    </xdr:to>
    <xdr:pic>
      <xdr:nvPicPr>
        <xdr:cNvPr id="1799" name="Picture 775">
          <a:extLst>
            <a:ext uri="{FF2B5EF4-FFF2-40B4-BE49-F238E27FC236}">
              <a16:creationId xmlns:a16="http://schemas.microsoft.com/office/drawing/2014/main" xmlns="" id="{B3EE2F69-43B0-E4BD-CE84-38540B205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2199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501650</xdr:colOff>
      <xdr:row>997</xdr:row>
      <xdr:rowOff>714375</xdr:rowOff>
    </xdr:to>
    <xdr:pic>
      <xdr:nvPicPr>
        <xdr:cNvPr id="1800" name="Picture 776">
          <a:extLst>
            <a:ext uri="{FF2B5EF4-FFF2-40B4-BE49-F238E27FC236}">
              <a16:creationId xmlns:a16="http://schemas.microsoft.com/office/drawing/2014/main" xmlns="" id="{F754EB0C-7B00-2A41-B7B0-305856F29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3199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501650</xdr:colOff>
      <xdr:row>998</xdr:row>
      <xdr:rowOff>714375</xdr:rowOff>
    </xdr:to>
    <xdr:pic>
      <xdr:nvPicPr>
        <xdr:cNvPr id="1801" name="Picture 777">
          <a:extLst>
            <a:ext uri="{FF2B5EF4-FFF2-40B4-BE49-F238E27FC236}">
              <a16:creationId xmlns:a16="http://schemas.microsoft.com/office/drawing/2014/main" xmlns="" id="{67CB7959-60CE-C0C0-EB16-B1CCA8DB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4390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999</xdr:row>
      <xdr:rowOff>0</xdr:rowOff>
    </xdr:from>
    <xdr:to>
      <xdr:col>1</xdr:col>
      <xdr:colOff>501650</xdr:colOff>
      <xdr:row>999</xdr:row>
      <xdr:rowOff>714375</xdr:rowOff>
    </xdr:to>
    <xdr:pic>
      <xdr:nvPicPr>
        <xdr:cNvPr id="1802" name="Picture 778">
          <a:extLst>
            <a:ext uri="{FF2B5EF4-FFF2-40B4-BE49-F238E27FC236}">
              <a16:creationId xmlns:a16="http://schemas.microsoft.com/office/drawing/2014/main" xmlns="" id="{25A02735-76E1-7154-3E1D-D2D2BEAB4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5390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1001</xdr:row>
      <xdr:rowOff>0</xdr:rowOff>
    </xdr:from>
    <xdr:to>
      <xdr:col>1</xdr:col>
      <xdr:colOff>501650</xdr:colOff>
      <xdr:row>1001</xdr:row>
      <xdr:rowOff>714375</xdr:rowOff>
    </xdr:to>
    <xdr:pic>
      <xdr:nvPicPr>
        <xdr:cNvPr id="1803" name="Picture 779">
          <a:extLst>
            <a:ext uri="{FF2B5EF4-FFF2-40B4-BE49-F238E27FC236}">
              <a16:creationId xmlns:a16="http://schemas.microsoft.com/office/drawing/2014/main" xmlns="" id="{64C2B289-319E-D508-3B59-8D5E5AB6F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6580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501650</xdr:colOff>
      <xdr:row>1002</xdr:row>
      <xdr:rowOff>714375</xdr:rowOff>
    </xdr:to>
    <xdr:pic>
      <xdr:nvPicPr>
        <xdr:cNvPr id="1804" name="Picture 780">
          <a:extLst>
            <a:ext uri="{FF2B5EF4-FFF2-40B4-BE49-F238E27FC236}">
              <a16:creationId xmlns:a16="http://schemas.microsoft.com/office/drawing/2014/main" xmlns="" id="{18422BC6-A761-ED57-EF74-BA6C30599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7580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501650</xdr:colOff>
      <xdr:row>1003</xdr:row>
      <xdr:rowOff>714375</xdr:rowOff>
    </xdr:to>
    <xdr:pic>
      <xdr:nvPicPr>
        <xdr:cNvPr id="1805" name="Picture 781">
          <a:extLst>
            <a:ext uri="{FF2B5EF4-FFF2-40B4-BE49-F238E27FC236}">
              <a16:creationId xmlns:a16="http://schemas.microsoft.com/office/drawing/2014/main" xmlns="" id="{F659A38A-16CC-CED6-CA62-674D6C29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8581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1004</xdr:row>
      <xdr:rowOff>0</xdr:rowOff>
    </xdr:from>
    <xdr:to>
      <xdr:col>1</xdr:col>
      <xdr:colOff>501650</xdr:colOff>
      <xdr:row>1004</xdr:row>
      <xdr:rowOff>714375</xdr:rowOff>
    </xdr:to>
    <xdr:pic>
      <xdr:nvPicPr>
        <xdr:cNvPr id="1806" name="Picture 782">
          <a:extLst>
            <a:ext uri="{FF2B5EF4-FFF2-40B4-BE49-F238E27FC236}">
              <a16:creationId xmlns:a16="http://schemas.microsoft.com/office/drawing/2014/main" xmlns="" id="{12798679-5404-BC26-3CD7-7A2833E38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395811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1005</xdr:row>
      <xdr:rowOff>0</xdr:rowOff>
    </xdr:from>
    <xdr:to>
      <xdr:col>1</xdr:col>
      <xdr:colOff>501650</xdr:colOff>
      <xdr:row>1005</xdr:row>
      <xdr:rowOff>714375</xdr:rowOff>
    </xdr:to>
    <xdr:pic>
      <xdr:nvPicPr>
        <xdr:cNvPr id="1807" name="Picture 783">
          <a:extLst>
            <a:ext uri="{FF2B5EF4-FFF2-40B4-BE49-F238E27FC236}">
              <a16:creationId xmlns:a16="http://schemas.microsoft.com/office/drawing/2014/main" xmlns="" id="{86798513-3E2B-8C31-513B-84FAF023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405812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1006</xdr:row>
      <xdr:rowOff>0</xdr:rowOff>
    </xdr:from>
    <xdr:to>
      <xdr:col>1</xdr:col>
      <xdr:colOff>501650</xdr:colOff>
      <xdr:row>1006</xdr:row>
      <xdr:rowOff>714375</xdr:rowOff>
    </xdr:to>
    <xdr:pic>
      <xdr:nvPicPr>
        <xdr:cNvPr id="1808" name="Picture 784">
          <a:extLst>
            <a:ext uri="{FF2B5EF4-FFF2-40B4-BE49-F238E27FC236}">
              <a16:creationId xmlns:a16="http://schemas.microsoft.com/office/drawing/2014/main" xmlns="" id="{85C95E62-4F23-C3F1-72CB-332B6331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415813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1007</xdr:row>
      <xdr:rowOff>0</xdr:rowOff>
    </xdr:from>
    <xdr:to>
      <xdr:col>1</xdr:col>
      <xdr:colOff>501650</xdr:colOff>
      <xdr:row>1007</xdr:row>
      <xdr:rowOff>714375</xdr:rowOff>
    </xdr:to>
    <xdr:pic>
      <xdr:nvPicPr>
        <xdr:cNvPr id="1809" name="Picture 785">
          <a:extLst>
            <a:ext uri="{FF2B5EF4-FFF2-40B4-BE49-F238E27FC236}">
              <a16:creationId xmlns:a16="http://schemas.microsoft.com/office/drawing/2014/main" xmlns="" id="{91D3BB7D-6563-F1D7-D7B5-F0E2E5219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425815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1008</xdr:row>
      <xdr:rowOff>0</xdr:rowOff>
    </xdr:from>
    <xdr:to>
      <xdr:col>1</xdr:col>
      <xdr:colOff>501650</xdr:colOff>
      <xdr:row>1008</xdr:row>
      <xdr:rowOff>714375</xdr:rowOff>
    </xdr:to>
    <xdr:pic>
      <xdr:nvPicPr>
        <xdr:cNvPr id="1810" name="Picture 786">
          <a:extLst>
            <a:ext uri="{FF2B5EF4-FFF2-40B4-BE49-F238E27FC236}">
              <a16:creationId xmlns:a16="http://schemas.microsoft.com/office/drawing/2014/main" xmlns="" id="{2EC4F14B-E00C-7C9E-4A34-DB0B4496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4358162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1009</xdr:row>
      <xdr:rowOff>0</xdr:rowOff>
    </xdr:from>
    <xdr:to>
      <xdr:col>1</xdr:col>
      <xdr:colOff>501650</xdr:colOff>
      <xdr:row>1009</xdr:row>
      <xdr:rowOff>714375</xdr:rowOff>
    </xdr:to>
    <xdr:pic>
      <xdr:nvPicPr>
        <xdr:cNvPr id="1811" name="Picture 787">
          <a:extLst>
            <a:ext uri="{FF2B5EF4-FFF2-40B4-BE49-F238E27FC236}">
              <a16:creationId xmlns:a16="http://schemas.microsoft.com/office/drawing/2014/main" xmlns="" id="{55DB85E7-ACD6-29D4-93F4-3035BC64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4458175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501650</xdr:colOff>
      <xdr:row>1010</xdr:row>
      <xdr:rowOff>714375</xdr:rowOff>
    </xdr:to>
    <xdr:pic>
      <xdr:nvPicPr>
        <xdr:cNvPr id="1812" name="Picture 788">
          <a:extLst>
            <a:ext uri="{FF2B5EF4-FFF2-40B4-BE49-F238E27FC236}">
              <a16:creationId xmlns:a16="http://schemas.microsoft.com/office/drawing/2014/main" xmlns="" id="{75B31DA1-8F73-1BE4-88A4-9B220DF5C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45581875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501650</xdr:colOff>
      <xdr:row>1011</xdr:row>
      <xdr:rowOff>714375</xdr:rowOff>
    </xdr:to>
    <xdr:pic>
      <xdr:nvPicPr>
        <xdr:cNvPr id="1813" name="Picture 789">
          <a:extLst>
            <a:ext uri="{FF2B5EF4-FFF2-40B4-BE49-F238E27FC236}">
              <a16:creationId xmlns:a16="http://schemas.microsoft.com/office/drawing/2014/main" xmlns="" id="{F53EC100-B8EE-F08B-8F75-EDCAA111F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846582000"/>
          <a:ext cx="476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TAL\Dati%20Condivisi\Users\x.monneret\Desktop\desktop%20XENIA\AAA-SALES\i\intimissimi\nuovo%20container\Intimissimi%20Calzedonia%20rilavorato%20per%20verifica%20associato%20stock%20no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Foglio5"/>
      <sheetName val="prova selezione"/>
      <sheetName val="Foglio8"/>
      <sheetName val="Foglio7"/>
      <sheetName val="stock"/>
      <sheetName val="container59"/>
      <sheetName val="container 58"/>
      <sheetName val="SPED n59"/>
      <sheetName val="Foglio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>
            <v>8055326541098</v>
          </cell>
          <cell r="C2">
            <v>5900000002835</v>
          </cell>
          <cell r="D2" t="str">
            <v>Calzedonia</v>
          </cell>
        </row>
        <row r="3">
          <cell r="B3">
            <v>8055326974599</v>
          </cell>
          <cell r="C3">
            <v>5900000000015</v>
          </cell>
          <cell r="D3" t="str">
            <v>Intimissimi</v>
          </cell>
        </row>
        <row r="4">
          <cell r="B4">
            <v>8055326074381</v>
          </cell>
          <cell r="C4">
            <v>5900000000022</v>
          </cell>
          <cell r="D4" t="str">
            <v>Intimissimi</v>
          </cell>
        </row>
        <row r="5">
          <cell r="B5">
            <v>8050457880092</v>
          </cell>
          <cell r="C5">
            <v>5900000000039</v>
          </cell>
          <cell r="D5" t="str">
            <v>Calzedonia</v>
          </cell>
        </row>
        <row r="6">
          <cell r="B6">
            <v>8058846056943</v>
          </cell>
          <cell r="C6">
            <v>5900000000046</v>
          </cell>
          <cell r="D6" t="str">
            <v>Intimissimi</v>
          </cell>
        </row>
        <row r="7">
          <cell r="B7">
            <v>8050457769267</v>
          </cell>
          <cell r="C7">
            <v>5900000000053</v>
          </cell>
          <cell r="D7" t="str">
            <v>Intimissimi</v>
          </cell>
        </row>
        <row r="8">
          <cell r="B8">
            <v>8054895915866</v>
          </cell>
          <cell r="C8">
            <v>5900000000060</v>
          </cell>
          <cell r="D8" t="str">
            <v>Intimissimi</v>
          </cell>
        </row>
        <row r="9">
          <cell r="B9">
            <v>8055326127438</v>
          </cell>
          <cell r="C9">
            <v>5900000000077</v>
          </cell>
          <cell r="D9" t="str">
            <v>Intimissimi</v>
          </cell>
        </row>
        <row r="10">
          <cell r="B10">
            <v>8055326273463</v>
          </cell>
          <cell r="C10">
            <v>5900000000084</v>
          </cell>
          <cell r="D10" t="str">
            <v>Intimissimi</v>
          </cell>
        </row>
        <row r="11">
          <cell r="B11">
            <v>8055326732991</v>
          </cell>
          <cell r="C11">
            <v>5900000000091</v>
          </cell>
          <cell r="D11" t="str">
            <v>Intimissimi</v>
          </cell>
        </row>
        <row r="12">
          <cell r="B12">
            <v>8055326732991</v>
          </cell>
          <cell r="C12">
            <v>5900000000107</v>
          </cell>
          <cell r="D12" t="str">
            <v>Intimissimi</v>
          </cell>
        </row>
        <row r="13">
          <cell r="B13">
            <v>8050457880092</v>
          </cell>
          <cell r="C13">
            <v>5900000000114</v>
          </cell>
          <cell r="D13" t="str">
            <v>Calzedonia</v>
          </cell>
        </row>
        <row r="14">
          <cell r="B14">
            <v>8050457894112</v>
          </cell>
          <cell r="C14">
            <v>5900000000121</v>
          </cell>
          <cell r="D14" t="str">
            <v>Intimissimi</v>
          </cell>
        </row>
        <row r="15">
          <cell r="B15">
            <v>8055326974599</v>
          </cell>
          <cell r="C15">
            <v>5900000000138</v>
          </cell>
          <cell r="D15" t="str">
            <v>Intimissimi</v>
          </cell>
        </row>
        <row r="16">
          <cell r="B16">
            <v>8054895915859</v>
          </cell>
          <cell r="C16">
            <v>5900000000145</v>
          </cell>
          <cell r="D16" t="str">
            <v>Intimissimi</v>
          </cell>
        </row>
        <row r="17">
          <cell r="B17">
            <v>8050457782488</v>
          </cell>
          <cell r="C17">
            <v>5900000000152</v>
          </cell>
          <cell r="D17" t="str">
            <v>Calzedonia</v>
          </cell>
        </row>
        <row r="18">
          <cell r="B18">
            <v>8050457082434</v>
          </cell>
          <cell r="C18">
            <v>5900000000169</v>
          </cell>
          <cell r="D18" t="str">
            <v>Intimissimi</v>
          </cell>
        </row>
        <row r="19">
          <cell r="B19">
            <v>8054895682058</v>
          </cell>
          <cell r="C19">
            <v>5900000000176</v>
          </cell>
          <cell r="D19" t="str">
            <v>Intimissimi</v>
          </cell>
        </row>
        <row r="20">
          <cell r="B20">
            <v>8050457769311</v>
          </cell>
          <cell r="C20">
            <v>5900000000183</v>
          </cell>
          <cell r="D20" t="str">
            <v>Intimissimi</v>
          </cell>
        </row>
        <row r="21">
          <cell r="B21">
            <v>8050664583571</v>
          </cell>
          <cell r="C21">
            <v>5900000000190</v>
          </cell>
          <cell r="D21" t="str">
            <v>Intimissimi</v>
          </cell>
        </row>
        <row r="22">
          <cell r="B22">
            <v>8055326732991</v>
          </cell>
          <cell r="C22">
            <v>5900000000206</v>
          </cell>
          <cell r="D22" t="str">
            <v>Intimissimi</v>
          </cell>
        </row>
        <row r="23">
          <cell r="B23">
            <v>8055326732984</v>
          </cell>
          <cell r="C23">
            <v>5900000000213</v>
          </cell>
          <cell r="D23" t="str">
            <v>Intimissimi</v>
          </cell>
        </row>
        <row r="24">
          <cell r="B24">
            <v>8050457585843</v>
          </cell>
          <cell r="C24">
            <v>5900000000220</v>
          </cell>
          <cell r="D24" t="str">
            <v>Intimissimi</v>
          </cell>
        </row>
        <row r="25">
          <cell r="B25">
            <v>8055326733004</v>
          </cell>
          <cell r="C25">
            <v>5900000000237</v>
          </cell>
          <cell r="D25" t="str">
            <v>Intimissimi</v>
          </cell>
        </row>
        <row r="26">
          <cell r="B26">
            <v>8055326974599</v>
          </cell>
          <cell r="C26">
            <v>5900000000244</v>
          </cell>
          <cell r="D26" t="str">
            <v>Intimissimi</v>
          </cell>
        </row>
        <row r="27">
          <cell r="B27">
            <v>8055326076095</v>
          </cell>
          <cell r="C27">
            <v>5900000000251</v>
          </cell>
          <cell r="D27" t="str">
            <v>Intimissimi</v>
          </cell>
        </row>
        <row r="28">
          <cell r="B28">
            <v>8050457248021</v>
          </cell>
          <cell r="C28">
            <v>5900000000268</v>
          </cell>
          <cell r="D28" t="str">
            <v>Intimissimi</v>
          </cell>
        </row>
        <row r="29">
          <cell r="B29">
            <v>8050457769243</v>
          </cell>
          <cell r="C29">
            <v>5900000000275</v>
          </cell>
          <cell r="D29" t="str">
            <v>Intimissimi</v>
          </cell>
        </row>
        <row r="30">
          <cell r="B30">
            <v>8055326496411</v>
          </cell>
          <cell r="C30">
            <v>5900000000282</v>
          </cell>
          <cell r="D30" t="str">
            <v>Intimissimi</v>
          </cell>
        </row>
        <row r="31">
          <cell r="B31">
            <v>805045741232</v>
          </cell>
          <cell r="C31">
            <v>5900000000299</v>
          </cell>
          <cell r="D31" t="str">
            <v>Intimissimi</v>
          </cell>
        </row>
        <row r="32">
          <cell r="B32">
            <v>8054895068999</v>
          </cell>
          <cell r="C32">
            <v>5900000000305</v>
          </cell>
          <cell r="D32" t="str">
            <v>Intimissimi</v>
          </cell>
        </row>
        <row r="33">
          <cell r="B33">
            <v>8050457585782</v>
          </cell>
          <cell r="C33">
            <v>5900000000312</v>
          </cell>
          <cell r="D33" t="str">
            <v>Intimissimi</v>
          </cell>
        </row>
        <row r="34">
          <cell r="B34">
            <v>8055326974599</v>
          </cell>
          <cell r="C34">
            <v>5900000000329</v>
          </cell>
          <cell r="D34" t="str">
            <v>Intimissimi</v>
          </cell>
        </row>
        <row r="35">
          <cell r="B35">
            <v>8050457501683</v>
          </cell>
          <cell r="C35">
            <v>5900000000336</v>
          </cell>
          <cell r="D35" t="str">
            <v>Intimissimi</v>
          </cell>
        </row>
        <row r="36">
          <cell r="B36">
            <v>8055326924563</v>
          </cell>
          <cell r="C36">
            <v>5900000000343</v>
          </cell>
          <cell r="D36" t="str">
            <v>Intimissimi</v>
          </cell>
        </row>
        <row r="37">
          <cell r="B37">
            <v>8055326732991</v>
          </cell>
          <cell r="C37">
            <v>5900000000350</v>
          </cell>
          <cell r="D37" t="str">
            <v>Intimissimi</v>
          </cell>
        </row>
        <row r="38">
          <cell r="B38">
            <v>8054895612376</v>
          </cell>
          <cell r="C38">
            <v>5900000000367</v>
          </cell>
          <cell r="D38" t="str">
            <v>Intimissimi</v>
          </cell>
        </row>
        <row r="39">
          <cell r="B39">
            <v>8055326732298</v>
          </cell>
          <cell r="C39">
            <v>5900000000374</v>
          </cell>
          <cell r="D39" t="str">
            <v>Intimissimi</v>
          </cell>
        </row>
        <row r="40">
          <cell r="B40">
            <v>8055326298770</v>
          </cell>
          <cell r="C40">
            <v>5900000000381</v>
          </cell>
          <cell r="D40" t="str">
            <v>Calzedonia</v>
          </cell>
        </row>
        <row r="41">
          <cell r="B41">
            <v>8055326732298</v>
          </cell>
          <cell r="C41">
            <v>5900000000398</v>
          </cell>
          <cell r="D41" t="str">
            <v>Intimissimi</v>
          </cell>
        </row>
        <row r="42">
          <cell r="B42">
            <v>8055326121085</v>
          </cell>
          <cell r="C42">
            <v>5900000000404</v>
          </cell>
          <cell r="D42" t="str">
            <v>Calzedonia</v>
          </cell>
        </row>
        <row r="43">
          <cell r="B43">
            <v>8055326732991</v>
          </cell>
          <cell r="C43">
            <v>5900000000411</v>
          </cell>
          <cell r="D43" t="str">
            <v>Intimissimi</v>
          </cell>
        </row>
        <row r="44">
          <cell r="B44">
            <v>8055326732991</v>
          </cell>
          <cell r="C44">
            <v>5900000000428</v>
          </cell>
          <cell r="D44" t="str">
            <v>Intimissimi</v>
          </cell>
        </row>
        <row r="45">
          <cell r="B45">
            <v>8054895570409</v>
          </cell>
          <cell r="C45">
            <v>5900000000435</v>
          </cell>
          <cell r="D45" t="str">
            <v>Intimissimi</v>
          </cell>
        </row>
        <row r="46">
          <cell r="B46">
            <v>8055326732984</v>
          </cell>
          <cell r="C46">
            <v>5900000000442</v>
          </cell>
          <cell r="D46" t="str">
            <v>Intimissimi</v>
          </cell>
        </row>
        <row r="47">
          <cell r="B47">
            <v>8058846056943</v>
          </cell>
          <cell r="C47">
            <v>5900000000459</v>
          </cell>
          <cell r="D47" t="str">
            <v>Intimissimi</v>
          </cell>
        </row>
        <row r="48">
          <cell r="B48">
            <v>8058846778197</v>
          </cell>
          <cell r="C48">
            <v>5900000000466</v>
          </cell>
          <cell r="D48" t="str">
            <v>Intimissimi</v>
          </cell>
        </row>
        <row r="49">
          <cell r="B49">
            <v>8055326732984</v>
          </cell>
          <cell r="C49">
            <v>5900000000473</v>
          </cell>
          <cell r="D49" t="str">
            <v>Intimissimi</v>
          </cell>
        </row>
        <row r="50">
          <cell r="B50">
            <v>8055326732991</v>
          </cell>
          <cell r="C50">
            <v>5900000000480</v>
          </cell>
          <cell r="D50" t="str">
            <v>Intimissimi</v>
          </cell>
        </row>
        <row r="51">
          <cell r="B51">
            <v>8055326732984</v>
          </cell>
          <cell r="C51">
            <v>5900000000497</v>
          </cell>
          <cell r="D51" t="str">
            <v>Intimissimi</v>
          </cell>
        </row>
        <row r="52">
          <cell r="B52">
            <v>8058846676615</v>
          </cell>
          <cell r="C52">
            <v>5900000000503</v>
          </cell>
          <cell r="D52" t="str">
            <v>Calzedonia</v>
          </cell>
        </row>
        <row r="53">
          <cell r="B53">
            <v>8055326974605</v>
          </cell>
          <cell r="C53">
            <v>5900000000510</v>
          </cell>
          <cell r="D53" t="str">
            <v>Intimissimi</v>
          </cell>
        </row>
        <row r="54">
          <cell r="B54">
            <v>8055326732991</v>
          </cell>
          <cell r="C54">
            <v>5900000000527</v>
          </cell>
          <cell r="D54" t="str">
            <v>Intimissimi</v>
          </cell>
        </row>
        <row r="55">
          <cell r="B55">
            <v>8055326974605</v>
          </cell>
          <cell r="C55">
            <v>5900000000534</v>
          </cell>
          <cell r="D55" t="str">
            <v>Intimissimi</v>
          </cell>
        </row>
        <row r="56">
          <cell r="B56">
            <v>8055326974599</v>
          </cell>
          <cell r="C56">
            <v>5900000000541</v>
          </cell>
          <cell r="D56" t="str">
            <v>Intimissimi</v>
          </cell>
        </row>
        <row r="57">
          <cell r="B57">
            <v>8055326602485</v>
          </cell>
          <cell r="C57">
            <v>5900000000558</v>
          </cell>
          <cell r="D57" t="str">
            <v>Calzedonia</v>
          </cell>
        </row>
        <row r="58">
          <cell r="B58">
            <v>8055326734919</v>
          </cell>
          <cell r="C58">
            <v>5900000000565</v>
          </cell>
          <cell r="D58" t="str">
            <v>Intimissimi</v>
          </cell>
        </row>
        <row r="59">
          <cell r="B59">
            <v>8055326734025</v>
          </cell>
          <cell r="C59">
            <v>5900000000572</v>
          </cell>
          <cell r="D59" t="str">
            <v>Intimissimi</v>
          </cell>
        </row>
        <row r="60">
          <cell r="B60">
            <v>8055326732991</v>
          </cell>
          <cell r="C60">
            <v>5900000000589</v>
          </cell>
          <cell r="D60" t="str">
            <v>Intimissimi</v>
          </cell>
        </row>
        <row r="61">
          <cell r="B61">
            <v>8055326732991</v>
          </cell>
          <cell r="C61">
            <v>5900000000596</v>
          </cell>
          <cell r="D61" t="str">
            <v>Intimissimi</v>
          </cell>
        </row>
        <row r="62">
          <cell r="B62">
            <v>8055326732991</v>
          </cell>
          <cell r="C62">
            <v>5900000000602</v>
          </cell>
          <cell r="D62" t="str">
            <v>Intimissimi</v>
          </cell>
        </row>
        <row r="63">
          <cell r="B63">
            <v>8055326974599</v>
          </cell>
          <cell r="C63">
            <v>5900000000619</v>
          </cell>
          <cell r="D63" t="str">
            <v>Intimissimi</v>
          </cell>
        </row>
        <row r="64">
          <cell r="B64">
            <v>8055326732403</v>
          </cell>
          <cell r="C64">
            <v>5900000000626</v>
          </cell>
          <cell r="D64" t="str">
            <v>Intimissimi</v>
          </cell>
        </row>
        <row r="65">
          <cell r="B65">
            <v>8058846043820</v>
          </cell>
          <cell r="C65">
            <v>5900000000633</v>
          </cell>
          <cell r="D65" t="str">
            <v>Intimissimi</v>
          </cell>
        </row>
        <row r="66">
          <cell r="B66">
            <v>8055326419380</v>
          </cell>
          <cell r="C66">
            <v>5900000000640</v>
          </cell>
          <cell r="D66" t="str">
            <v>Intimissimi</v>
          </cell>
        </row>
        <row r="67">
          <cell r="B67">
            <v>8055326732991</v>
          </cell>
          <cell r="C67">
            <v>5900000000657</v>
          </cell>
          <cell r="D67" t="str">
            <v>Intimissimi</v>
          </cell>
        </row>
        <row r="68">
          <cell r="B68">
            <v>8055326974599</v>
          </cell>
          <cell r="C68">
            <v>5900000000664</v>
          </cell>
          <cell r="D68" t="str">
            <v>Intimissimi</v>
          </cell>
        </row>
        <row r="69">
          <cell r="B69">
            <v>8055326601600</v>
          </cell>
          <cell r="C69">
            <v>5900000000671</v>
          </cell>
          <cell r="D69" t="str">
            <v>Calzedonia</v>
          </cell>
        </row>
        <row r="70">
          <cell r="B70">
            <v>8054895641574</v>
          </cell>
          <cell r="C70">
            <v>5900000000688</v>
          </cell>
          <cell r="D70" t="str">
            <v>Intimissimi</v>
          </cell>
        </row>
        <row r="71">
          <cell r="B71">
            <v>8050457900172</v>
          </cell>
          <cell r="C71">
            <v>5900000000695</v>
          </cell>
          <cell r="D71" t="str">
            <v>Intimissimi</v>
          </cell>
        </row>
        <row r="72">
          <cell r="B72">
            <v>8058846043745</v>
          </cell>
          <cell r="C72">
            <v>5900000000701</v>
          </cell>
          <cell r="D72" t="str">
            <v>Intimissimi</v>
          </cell>
        </row>
        <row r="73">
          <cell r="B73">
            <v>8055326734032</v>
          </cell>
          <cell r="C73">
            <v>5900000000718</v>
          </cell>
          <cell r="D73" t="str">
            <v>Intimissimi</v>
          </cell>
        </row>
        <row r="74">
          <cell r="B74">
            <v>8055326732984</v>
          </cell>
          <cell r="C74">
            <v>5900000000725</v>
          </cell>
          <cell r="D74" t="str">
            <v>Intimissimi</v>
          </cell>
        </row>
        <row r="75">
          <cell r="B75">
            <v>8055326732984</v>
          </cell>
          <cell r="C75">
            <v>5900000000732</v>
          </cell>
          <cell r="D75" t="str">
            <v>Intimissimi</v>
          </cell>
        </row>
        <row r="76">
          <cell r="B76">
            <v>8054895640195</v>
          </cell>
          <cell r="C76">
            <v>5900000000749</v>
          </cell>
          <cell r="D76" t="str">
            <v>Intimissimi</v>
          </cell>
        </row>
        <row r="77">
          <cell r="B77">
            <v>8050457585850</v>
          </cell>
          <cell r="C77">
            <v>5900000000756</v>
          </cell>
          <cell r="D77" t="str">
            <v>Intimissimi</v>
          </cell>
        </row>
        <row r="78">
          <cell r="B78">
            <v>8055326490891</v>
          </cell>
          <cell r="C78">
            <v>5900000000763</v>
          </cell>
          <cell r="D78" t="str">
            <v>Intimissimi</v>
          </cell>
        </row>
        <row r="79">
          <cell r="B79">
            <v>8055326974599</v>
          </cell>
          <cell r="C79">
            <v>5900000000770</v>
          </cell>
          <cell r="D79" t="str">
            <v>Intimissimi</v>
          </cell>
        </row>
        <row r="80">
          <cell r="B80">
            <v>8055326735121</v>
          </cell>
          <cell r="C80">
            <v>5900000000787</v>
          </cell>
          <cell r="D80" t="str">
            <v>Intimissimi</v>
          </cell>
        </row>
        <row r="81">
          <cell r="B81">
            <v>8055326924969</v>
          </cell>
          <cell r="C81">
            <v>5900000000794</v>
          </cell>
          <cell r="D81" t="str">
            <v>Intimissimi</v>
          </cell>
        </row>
        <row r="82">
          <cell r="B82">
            <v>8054895266692</v>
          </cell>
          <cell r="C82">
            <v>5900000000800</v>
          </cell>
          <cell r="D82" t="str">
            <v>Intimissimi</v>
          </cell>
        </row>
        <row r="83">
          <cell r="B83">
            <v>8050664583564</v>
          </cell>
          <cell r="C83">
            <v>5900000000817</v>
          </cell>
          <cell r="D83" t="str">
            <v>Intimissimi</v>
          </cell>
        </row>
        <row r="84">
          <cell r="B84">
            <v>8054895641598</v>
          </cell>
          <cell r="C84">
            <v>5900000000824</v>
          </cell>
          <cell r="D84" t="str">
            <v>Intimissimi</v>
          </cell>
        </row>
        <row r="85">
          <cell r="B85">
            <v>8054895641574</v>
          </cell>
          <cell r="C85">
            <v>5900000000831</v>
          </cell>
          <cell r="D85" t="str">
            <v>Intimissimi</v>
          </cell>
        </row>
        <row r="86">
          <cell r="B86">
            <v>8055326496398</v>
          </cell>
          <cell r="C86">
            <v>5900000000848</v>
          </cell>
          <cell r="D86" t="str">
            <v>Intimissimi</v>
          </cell>
        </row>
        <row r="87">
          <cell r="B87">
            <v>8050457658103</v>
          </cell>
          <cell r="C87">
            <v>5900000000855</v>
          </cell>
          <cell r="D87" t="str">
            <v>Calzedonia</v>
          </cell>
        </row>
        <row r="88">
          <cell r="B88">
            <v>8050457513259</v>
          </cell>
          <cell r="C88">
            <v>5900000000862</v>
          </cell>
          <cell r="D88" t="str">
            <v>Intimissimi</v>
          </cell>
        </row>
        <row r="89">
          <cell r="B89">
            <v>8050457769816</v>
          </cell>
          <cell r="C89">
            <v>5900000000879</v>
          </cell>
          <cell r="D89" t="str">
            <v>Intimissimi</v>
          </cell>
        </row>
        <row r="90">
          <cell r="B90">
            <v>8050457769793</v>
          </cell>
          <cell r="C90">
            <v>5900000000886</v>
          </cell>
          <cell r="D90" t="str">
            <v>Intimissimi</v>
          </cell>
        </row>
        <row r="91">
          <cell r="B91">
            <v>8055326734919</v>
          </cell>
          <cell r="C91">
            <v>5900000000893</v>
          </cell>
          <cell r="D91" t="str">
            <v>Intimissimi</v>
          </cell>
        </row>
        <row r="92">
          <cell r="B92">
            <v>8058846056943</v>
          </cell>
          <cell r="C92">
            <v>5900000000909</v>
          </cell>
          <cell r="D92" t="str">
            <v>Intimissimi</v>
          </cell>
        </row>
        <row r="93">
          <cell r="B93">
            <v>8058846013304</v>
          </cell>
          <cell r="C93">
            <v>5900000000916</v>
          </cell>
          <cell r="D93" t="str">
            <v>Calzedonia</v>
          </cell>
        </row>
        <row r="94">
          <cell r="B94">
            <v>8055326732991</v>
          </cell>
          <cell r="C94">
            <v>5900000000923</v>
          </cell>
          <cell r="D94" t="str">
            <v>Intimissimi</v>
          </cell>
        </row>
        <row r="95">
          <cell r="B95">
            <v>8055326732991</v>
          </cell>
          <cell r="C95">
            <v>5900000000930</v>
          </cell>
          <cell r="D95" t="str">
            <v>Intimissimi</v>
          </cell>
        </row>
        <row r="96">
          <cell r="B96">
            <v>8055326734094</v>
          </cell>
          <cell r="C96">
            <v>5900000000947</v>
          </cell>
          <cell r="D96" t="str">
            <v>Intimissimi</v>
          </cell>
        </row>
        <row r="97">
          <cell r="B97">
            <v>8055326974605</v>
          </cell>
          <cell r="C97">
            <v>5900000000954</v>
          </cell>
          <cell r="D97" t="str">
            <v>Intimissimi</v>
          </cell>
        </row>
        <row r="98">
          <cell r="B98">
            <v>8055326732991</v>
          </cell>
          <cell r="C98">
            <v>5900000000961</v>
          </cell>
          <cell r="D98" t="str">
            <v>Intimissimi</v>
          </cell>
        </row>
        <row r="99">
          <cell r="B99">
            <v>8055326732991</v>
          </cell>
          <cell r="C99">
            <v>5900000000978</v>
          </cell>
          <cell r="D99" t="str">
            <v>Intimissimi</v>
          </cell>
        </row>
        <row r="100">
          <cell r="B100">
            <v>8055326495636</v>
          </cell>
          <cell r="C100">
            <v>5900000000985</v>
          </cell>
          <cell r="D100" t="str">
            <v>Intimissimi</v>
          </cell>
        </row>
        <row r="101">
          <cell r="B101">
            <v>8050457769809</v>
          </cell>
          <cell r="C101">
            <v>5900000000992</v>
          </cell>
          <cell r="D101" t="str">
            <v>Intimissimi</v>
          </cell>
        </row>
        <row r="102">
          <cell r="B102">
            <v>8055326281819</v>
          </cell>
          <cell r="C102">
            <v>5900000001005</v>
          </cell>
          <cell r="D102" t="str">
            <v>Intimissimi</v>
          </cell>
        </row>
        <row r="103">
          <cell r="B103">
            <v>8055326974599</v>
          </cell>
          <cell r="C103">
            <v>5900000001012</v>
          </cell>
          <cell r="D103" t="str">
            <v>Calzedonia</v>
          </cell>
        </row>
        <row r="104">
          <cell r="B104">
            <v>8055326974599</v>
          </cell>
          <cell r="C104">
            <v>5900000001029</v>
          </cell>
          <cell r="D104" t="str">
            <v>Calzedonia</v>
          </cell>
        </row>
        <row r="105">
          <cell r="B105">
            <v>8054895570447</v>
          </cell>
          <cell r="C105">
            <v>5900000001036</v>
          </cell>
          <cell r="D105" t="str">
            <v>Intimissimi</v>
          </cell>
        </row>
        <row r="106">
          <cell r="B106">
            <v>8055326932902</v>
          </cell>
          <cell r="C106">
            <v>5900000001043</v>
          </cell>
          <cell r="D106" t="str">
            <v>Calzedonia</v>
          </cell>
        </row>
        <row r="107">
          <cell r="B107">
            <v>8054895215096</v>
          </cell>
          <cell r="C107">
            <v>5900000001050</v>
          </cell>
          <cell r="D107" t="str">
            <v>Calzedonia</v>
          </cell>
        </row>
        <row r="108">
          <cell r="B108">
            <v>8050457654150</v>
          </cell>
          <cell r="C108">
            <v>5900000001067</v>
          </cell>
          <cell r="D108" t="str">
            <v>Calzedonia</v>
          </cell>
        </row>
        <row r="109">
          <cell r="B109">
            <v>8055326078082</v>
          </cell>
          <cell r="C109">
            <v>5900000001074</v>
          </cell>
          <cell r="D109" t="str">
            <v>Calzedonia</v>
          </cell>
        </row>
        <row r="110">
          <cell r="B110">
            <v>8050457657984</v>
          </cell>
          <cell r="C110">
            <v>5900000001081</v>
          </cell>
          <cell r="D110" t="str">
            <v>Calzedonia</v>
          </cell>
        </row>
        <row r="111">
          <cell r="B111">
            <v>8055326121115</v>
          </cell>
          <cell r="C111">
            <v>5900000001098</v>
          </cell>
          <cell r="D111" t="str">
            <v>Calzedonia</v>
          </cell>
        </row>
        <row r="112">
          <cell r="B112">
            <v>8055326932902</v>
          </cell>
          <cell r="C112">
            <v>5900000001104</v>
          </cell>
          <cell r="D112" t="str">
            <v>Calzedonia</v>
          </cell>
        </row>
        <row r="113">
          <cell r="B113">
            <v>8054895212477</v>
          </cell>
          <cell r="C113">
            <v>5900000001111</v>
          </cell>
          <cell r="D113" t="str">
            <v>Calzedonia</v>
          </cell>
        </row>
        <row r="114">
          <cell r="B114">
            <v>8055326113721</v>
          </cell>
          <cell r="C114">
            <v>5900000001128</v>
          </cell>
          <cell r="D114" t="str">
            <v>Calzedonia</v>
          </cell>
        </row>
        <row r="115">
          <cell r="B115">
            <v>8055326932902</v>
          </cell>
          <cell r="C115">
            <v>5900000001135</v>
          </cell>
          <cell r="D115" t="str">
            <v>Calzedonia</v>
          </cell>
        </row>
        <row r="116">
          <cell r="B116">
            <v>8055326324578</v>
          </cell>
          <cell r="C116">
            <v>5900000001142</v>
          </cell>
          <cell r="D116" t="str">
            <v>Calzedonia</v>
          </cell>
        </row>
        <row r="117">
          <cell r="B117">
            <v>8050457654358</v>
          </cell>
          <cell r="C117">
            <v>5900000001159</v>
          </cell>
          <cell r="D117" t="str">
            <v>Calzedonia</v>
          </cell>
        </row>
        <row r="118">
          <cell r="B118">
            <v>8054895215096</v>
          </cell>
          <cell r="C118">
            <v>5900000001166</v>
          </cell>
          <cell r="D118" t="str">
            <v>Calzedonia</v>
          </cell>
        </row>
        <row r="119">
          <cell r="B119">
            <v>8055326932902</v>
          </cell>
          <cell r="C119">
            <v>5900000001173</v>
          </cell>
          <cell r="D119" t="str">
            <v>Calzedonia</v>
          </cell>
        </row>
        <row r="120">
          <cell r="B120">
            <v>8054895215096</v>
          </cell>
          <cell r="C120">
            <v>5900000001180</v>
          </cell>
          <cell r="D120" t="str">
            <v>Calzedonia</v>
          </cell>
        </row>
        <row r="121">
          <cell r="B121">
            <v>8054895215096</v>
          </cell>
          <cell r="C121">
            <v>5900000001197</v>
          </cell>
          <cell r="D121" t="str">
            <v>Calzedonia</v>
          </cell>
        </row>
        <row r="122">
          <cell r="B122">
            <v>8055326298787</v>
          </cell>
          <cell r="C122">
            <v>5900000001203</v>
          </cell>
          <cell r="D122" t="str">
            <v>Calzedonia</v>
          </cell>
        </row>
        <row r="123">
          <cell r="B123">
            <v>8055326298787</v>
          </cell>
          <cell r="C123">
            <v>5900000001210</v>
          </cell>
          <cell r="D123" t="str">
            <v>Calzedonia</v>
          </cell>
        </row>
        <row r="124">
          <cell r="B124">
            <v>8058846036853</v>
          </cell>
          <cell r="C124">
            <v>5900000001227</v>
          </cell>
          <cell r="D124" t="str">
            <v>Calzedonia</v>
          </cell>
        </row>
        <row r="125">
          <cell r="B125">
            <v>8050457192553</v>
          </cell>
          <cell r="C125">
            <v>5900000001234</v>
          </cell>
          <cell r="D125" t="str">
            <v>Calzedonia</v>
          </cell>
        </row>
        <row r="126">
          <cell r="B126">
            <v>8050457657991</v>
          </cell>
          <cell r="C126">
            <v>5900000001241</v>
          </cell>
          <cell r="D126" t="str">
            <v>Calzedonia</v>
          </cell>
        </row>
        <row r="127">
          <cell r="B127">
            <v>8050457192553</v>
          </cell>
          <cell r="C127">
            <v>5900000001258</v>
          </cell>
          <cell r="D127" t="str">
            <v>Calzedonia</v>
          </cell>
        </row>
        <row r="128">
          <cell r="B128">
            <v>8054895215096</v>
          </cell>
          <cell r="C128">
            <v>5900000001265</v>
          </cell>
          <cell r="D128" t="str">
            <v>Calzedonia</v>
          </cell>
        </row>
        <row r="129">
          <cell r="B129">
            <v>8054895215096</v>
          </cell>
          <cell r="C129">
            <v>5900000001265</v>
          </cell>
          <cell r="D129" t="str">
            <v>Calzedonia</v>
          </cell>
        </row>
        <row r="130">
          <cell r="B130">
            <v>8050457850620</v>
          </cell>
          <cell r="C130">
            <v>5900000001272</v>
          </cell>
          <cell r="D130" t="str">
            <v>Calzedonia</v>
          </cell>
        </row>
        <row r="131">
          <cell r="B131">
            <v>8055326830314</v>
          </cell>
          <cell r="C131">
            <v>5900000001289</v>
          </cell>
          <cell r="D131" t="str">
            <v>Calzedonia</v>
          </cell>
        </row>
        <row r="132">
          <cell r="B132">
            <v>8050457850620</v>
          </cell>
          <cell r="C132">
            <v>5900000001296</v>
          </cell>
          <cell r="D132" t="str">
            <v>Calzedonia</v>
          </cell>
        </row>
        <row r="133">
          <cell r="B133">
            <v>8055326541173</v>
          </cell>
          <cell r="C133">
            <v>5900000001302</v>
          </cell>
          <cell r="D133" t="str">
            <v>Calzedonia</v>
          </cell>
        </row>
        <row r="134">
          <cell r="B134">
            <v>8054895215096</v>
          </cell>
          <cell r="C134">
            <v>5900000001319</v>
          </cell>
          <cell r="D134" t="str">
            <v>Calzedonia</v>
          </cell>
        </row>
        <row r="135">
          <cell r="B135">
            <v>8050457657984</v>
          </cell>
          <cell r="C135">
            <v>5900000001326</v>
          </cell>
          <cell r="D135" t="str">
            <v>Calzedonia</v>
          </cell>
        </row>
        <row r="136">
          <cell r="B136">
            <v>8055326324578</v>
          </cell>
          <cell r="C136">
            <v>5900000001333</v>
          </cell>
          <cell r="D136" t="str">
            <v>Calzedonia</v>
          </cell>
        </row>
        <row r="137">
          <cell r="B137">
            <v>8055326932902</v>
          </cell>
          <cell r="C137">
            <v>5900000001340</v>
          </cell>
          <cell r="D137" t="str">
            <v>Calzedonia</v>
          </cell>
        </row>
        <row r="138">
          <cell r="B138">
            <v>8033805141830</v>
          </cell>
          <cell r="C138">
            <v>5900000001357</v>
          </cell>
          <cell r="D138" t="str">
            <v>Calzedonia</v>
          </cell>
        </row>
        <row r="139">
          <cell r="B139">
            <v>8054895629831</v>
          </cell>
          <cell r="C139">
            <v>5900000001364</v>
          </cell>
          <cell r="D139" t="str">
            <v>Calzedonia</v>
          </cell>
        </row>
        <row r="140">
          <cell r="B140">
            <v>8032987448652</v>
          </cell>
          <cell r="C140">
            <v>5900000001371</v>
          </cell>
          <cell r="D140" t="str">
            <v>Calzedonia</v>
          </cell>
        </row>
        <row r="141">
          <cell r="B141">
            <v>8032987448652</v>
          </cell>
          <cell r="C141">
            <v>5900000001388</v>
          </cell>
          <cell r="D141" t="str">
            <v>Calzedonia</v>
          </cell>
        </row>
        <row r="142">
          <cell r="B142">
            <v>8033805141830</v>
          </cell>
          <cell r="C142">
            <v>5900000001395</v>
          </cell>
          <cell r="D142" t="str">
            <v>Calzedonia</v>
          </cell>
        </row>
        <row r="143">
          <cell r="B143">
            <v>8032987448645</v>
          </cell>
          <cell r="C143">
            <v>5900000001401</v>
          </cell>
          <cell r="D143" t="str">
            <v>Calzedonia</v>
          </cell>
        </row>
        <row r="144">
          <cell r="B144">
            <v>8032987448645</v>
          </cell>
          <cell r="C144">
            <v>5900000001418</v>
          </cell>
          <cell r="D144" t="str">
            <v>Calzedonia</v>
          </cell>
        </row>
        <row r="145">
          <cell r="B145">
            <v>8050457653641</v>
          </cell>
          <cell r="C145">
            <v>5900000001425</v>
          </cell>
          <cell r="D145" t="str">
            <v>Calzedonia</v>
          </cell>
        </row>
        <row r="146">
          <cell r="B146">
            <v>8032987448652</v>
          </cell>
          <cell r="C146">
            <v>5900000001432</v>
          </cell>
          <cell r="D146" t="str">
            <v>Calzedonia</v>
          </cell>
        </row>
        <row r="147">
          <cell r="B147">
            <v>8054895215096</v>
          </cell>
          <cell r="C147">
            <v>5900000001449</v>
          </cell>
          <cell r="D147" t="str">
            <v>Calzedonia</v>
          </cell>
        </row>
        <row r="148">
          <cell r="B148">
            <v>8054895510832</v>
          </cell>
          <cell r="C148">
            <v>5900000001456</v>
          </cell>
          <cell r="D148" t="str">
            <v>Calzedonia</v>
          </cell>
        </row>
        <row r="149">
          <cell r="B149">
            <v>8055326324370</v>
          </cell>
          <cell r="C149">
            <v>5900000001463</v>
          </cell>
          <cell r="D149" t="str">
            <v>Calzedonia</v>
          </cell>
        </row>
        <row r="150">
          <cell r="B150">
            <v>8055326932902</v>
          </cell>
          <cell r="C150">
            <v>5900000001470</v>
          </cell>
          <cell r="D150" t="str">
            <v>Calzedonia</v>
          </cell>
        </row>
        <row r="151">
          <cell r="B151">
            <v>8055326181454</v>
          </cell>
          <cell r="C151">
            <v>5900000001487</v>
          </cell>
          <cell r="D151" t="str">
            <v>Calzedonia</v>
          </cell>
        </row>
        <row r="152">
          <cell r="B152">
            <v>8055326324578</v>
          </cell>
          <cell r="C152">
            <v>5900000001494</v>
          </cell>
          <cell r="D152" t="str">
            <v>Calzedonia</v>
          </cell>
        </row>
        <row r="153">
          <cell r="B153">
            <v>8054895215096</v>
          </cell>
          <cell r="C153">
            <v>5900000001500</v>
          </cell>
          <cell r="D153" t="str">
            <v>Calzedonia</v>
          </cell>
        </row>
        <row r="154">
          <cell r="B154">
            <v>8055326932902</v>
          </cell>
          <cell r="C154">
            <v>5900000001517</v>
          </cell>
          <cell r="D154" t="str">
            <v>Calzedonia</v>
          </cell>
        </row>
        <row r="155">
          <cell r="B155">
            <v>8055326119976</v>
          </cell>
          <cell r="C155">
            <v>5900000001524</v>
          </cell>
          <cell r="D155" t="str">
            <v>Calzedonia</v>
          </cell>
        </row>
        <row r="156">
          <cell r="B156">
            <v>8055326119976</v>
          </cell>
          <cell r="C156">
            <v>5900000001531</v>
          </cell>
          <cell r="D156" t="str">
            <v>Calzedonia</v>
          </cell>
        </row>
        <row r="157">
          <cell r="B157">
            <v>8050457850620</v>
          </cell>
          <cell r="C157">
            <v>5900000001548</v>
          </cell>
          <cell r="D157" t="str">
            <v>Calzedonia</v>
          </cell>
        </row>
        <row r="158">
          <cell r="B158">
            <v>8055326324578</v>
          </cell>
          <cell r="C158">
            <v>5900000001555</v>
          </cell>
          <cell r="D158" t="str">
            <v>Calzedonia</v>
          </cell>
        </row>
        <row r="159">
          <cell r="B159">
            <v>8055326324578</v>
          </cell>
          <cell r="C159">
            <v>5900000001562</v>
          </cell>
          <cell r="D159" t="str">
            <v>Calzedonia</v>
          </cell>
        </row>
        <row r="160">
          <cell r="B160">
            <v>8055326324578</v>
          </cell>
          <cell r="C160">
            <v>5900000001579</v>
          </cell>
          <cell r="D160" t="str">
            <v>Calzedonia</v>
          </cell>
        </row>
        <row r="161">
          <cell r="B161">
            <v>8050457654211</v>
          </cell>
          <cell r="C161">
            <v>5900000001586</v>
          </cell>
          <cell r="D161" t="str">
            <v>Calzedonia</v>
          </cell>
        </row>
        <row r="162">
          <cell r="B162">
            <v>8050457410251</v>
          </cell>
          <cell r="C162">
            <v>5900000001593</v>
          </cell>
          <cell r="D162" t="str">
            <v>Calzedonia</v>
          </cell>
        </row>
        <row r="163">
          <cell r="B163">
            <v>8055326324578</v>
          </cell>
          <cell r="C163">
            <v>5900000001609</v>
          </cell>
          <cell r="D163" t="str">
            <v>Calzedonia</v>
          </cell>
        </row>
        <row r="164">
          <cell r="B164">
            <v>8050457653856</v>
          </cell>
          <cell r="C164">
            <v>5900000001616</v>
          </cell>
          <cell r="D164" t="str">
            <v>Calzedonia</v>
          </cell>
        </row>
        <row r="165">
          <cell r="B165">
            <v>8055326324578</v>
          </cell>
          <cell r="C165">
            <v>5900000001623</v>
          </cell>
          <cell r="D165" t="str">
            <v>Calzedonia</v>
          </cell>
        </row>
        <row r="166">
          <cell r="B166">
            <v>8055326324578</v>
          </cell>
          <cell r="C166">
            <v>5900000001630</v>
          </cell>
          <cell r="D166" t="str">
            <v>Calzedonia</v>
          </cell>
        </row>
        <row r="167">
          <cell r="B167">
            <v>8055326932902</v>
          </cell>
          <cell r="C167">
            <v>5900000001647</v>
          </cell>
          <cell r="D167" t="str">
            <v>Calzedonia</v>
          </cell>
        </row>
        <row r="168">
          <cell r="B168">
            <v>8054895212514</v>
          </cell>
          <cell r="C168">
            <v>5900000001654</v>
          </cell>
          <cell r="D168" t="str">
            <v>Calzedonia</v>
          </cell>
        </row>
        <row r="169">
          <cell r="B169">
            <v>8055326298787</v>
          </cell>
          <cell r="C169">
            <v>5900000001661</v>
          </cell>
          <cell r="D169" t="str">
            <v>Calzedonia</v>
          </cell>
        </row>
        <row r="170">
          <cell r="B170">
            <v>8054895215096</v>
          </cell>
          <cell r="C170">
            <v>5900000001678</v>
          </cell>
          <cell r="D170" t="str">
            <v>Calzedonia</v>
          </cell>
        </row>
        <row r="171">
          <cell r="B171">
            <v>8055326324578</v>
          </cell>
          <cell r="C171">
            <v>5900000001685</v>
          </cell>
          <cell r="D171" t="str">
            <v>Calzedonia</v>
          </cell>
        </row>
        <row r="172">
          <cell r="B172">
            <v>8055326324578</v>
          </cell>
          <cell r="C172">
            <v>5900000001692</v>
          </cell>
          <cell r="D172" t="str">
            <v>Calzedonia</v>
          </cell>
        </row>
        <row r="173">
          <cell r="B173">
            <v>8050457654426</v>
          </cell>
          <cell r="C173">
            <v>5900000001708</v>
          </cell>
          <cell r="D173" t="str">
            <v>Calzedonia</v>
          </cell>
        </row>
        <row r="174">
          <cell r="B174">
            <v>8055326324578</v>
          </cell>
          <cell r="C174">
            <v>5900000001715</v>
          </cell>
          <cell r="D174" t="str">
            <v>Calzedonia</v>
          </cell>
        </row>
        <row r="175">
          <cell r="B175">
            <v>8055326324578</v>
          </cell>
          <cell r="C175">
            <v>5900000001722</v>
          </cell>
          <cell r="D175" t="str">
            <v>Calzedonia</v>
          </cell>
        </row>
        <row r="176">
          <cell r="B176">
            <v>8054895212125</v>
          </cell>
          <cell r="C176">
            <v>5900000001739</v>
          </cell>
          <cell r="D176" t="str">
            <v>Calzedonia</v>
          </cell>
        </row>
        <row r="177">
          <cell r="B177">
            <v>8055326119976</v>
          </cell>
          <cell r="C177">
            <v>5900000001746</v>
          </cell>
          <cell r="D177" t="str">
            <v>Calzedonia</v>
          </cell>
        </row>
        <row r="178">
          <cell r="B178">
            <v>8055326932902</v>
          </cell>
          <cell r="C178">
            <v>5900000001753</v>
          </cell>
          <cell r="D178" t="str">
            <v>Calzedonia</v>
          </cell>
        </row>
        <row r="179">
          <cell r="B179">
            <v>8055326932902</v>
          </cell>
          <cell r="C179">
            <v>5900000001760</v>
          </cell>
          <cell r="D179" t="str">
            <v>Calzedonia</v>
          </cell>
        </row>
        <row r="180">
          <cell r="B180">
            <v>8055326324578</v>
          </cell>
          <cell r="C180">
            <v>5900000001777</v>
          </cell>
          <cell r="D180" t="str">
            <v>Calzedonia</v>
          </cell>
        </row>
        <row r="181">
          <cell r="B181">
            <v>8050457657984</v>
          </cell>
          <cell r="C181">
            <v>5900000001784</v>
          </cell>
          <cell r="D181" t="str">
            <v>Calzedonia</v>
          </cell>
        </row>
        <row r="182">
          <cell r="B182">
            <v>8055326324578</v>
          </cell>
          <cell r="C182">
            <v>5900000001791</v>
          </cell>
          <cell r="D182" t="str">
            <v>Calzedonia</v>
          </cell>
        </row>
        <row r="183">
          <cell r="B183">
            <v>8055326324578</v>
          </cell>
          <cell r="C183">
            <v>5900000001807</v>
          </cell>
          <cell r="D183" t="str">
            <v>Calzedonia</v>
          </cell>
        </row>
        <row r="184">
          <cell r="B184">
            <v>8054895215096</v>
          </cell>
          <cell r="C184">
            <v>5900000001814</v>
          </cell>
          <cell r="D184" t="str">
            <v>Calzedonia</v>
          </cell>
        </row>
        <row r="185">
          <cell r="B185">
            <v>8055326324578</v>
          </cell>
          <cell r="C185">
            <v>5900000001821</v>
          </cell>
          <cell r="D185" t="str">
            <v>Calzedonia</v>
          </cell>
        </row>
        <row r="186">
          <cell r="B186">
            <v>8058846036853</v>
          </cell>
          <cell r="C186">
            <v>5900000001838</v>
          </cell>
          <cell r="D186" t="str">
            <v>Calzedonia</v>
          </cell>
        </row>
        <row r="187">
          <cell r="B187">
            <v>8055326324578</v>
          </cell>
          <cell r="C187">
            <v>5900000001845</v>
          </cell>
          <cell r="D187" t="str">
            <v>Calzedonia</v>
          </cell>
        </row>
        <row r="188">
          <cell r="B188">
            <v>8054895212637</v>
          </cell>
          <cell r="C188">
            <v>5900000001852</v>
          </cell>
          <cell r="D188" t="str">
            <v>Calzedonia</v>
          </cell>
        </row>
        <row r="189">
          <cell r="B189">
            <v>8055326324578</v>
          </cell>
          <cell r="C189">
            <v>5900000001869</v>
          </cell>
          <cell r="D189" t="str">
            <v>Calzedonia</v>
          </cell>
        </row>
        <row r="190">
          <cell r="B190">
            <v>8055326324578</v>
          </cell>
          <cell r="C190">
            <v>5900000001876</v>
          </cell>
          <cell r="D190" t="str">
            <v>Calzedonia</v>
          </cell>
        </row>
        <row r="191">
          <cell r="B191">
            <v>8050457654365</v>
          </cell>
          <cell r="C191">
            <v>5900000001883</v>
          </cell>
          <cell r="D191" t="str">
            <v>Calzedonia</v>
          </cell>
        </row>
        <row r="192">
          <cell r="B192">
            <v>8055326119976</v>
          </cell>
          <cell r="C192">
            <v>5900000001890</v>
          </cell>
          <cell r="D192" t="str">
            <v>Calzedonia</v>
          </cell>
        </row>
        <row r="193">
          <cell r="B193">
            <v>8055326324578</v>
          </cell>
          <cell r="C193">
            <v>5900000001906</v>
          </cell>
          <cell r="D193" t="str">
            <v>Calzedonia</v>
          </cell>
        </row>
        <row r="194">
          <cell r="B194">
            <v>8055326324578</v>
          </cell>
          <cell r="C194">
            <v>5900000001913</v>
          </cell>
          <cell r="D194" t="str">
            <v>Calzedonia</v>
          </cell>
        </row>
        <row r="195">
          <cell r="B195">
            <v>8055326324578</v>
          </cell>
          <cell r="C195">
            <v>5900000001920</v>
          </cell>
          <cell r="D195" t="str">
            <v>Calzedonia</v>
          </cell>
        </row>
        <row r="196">
          <cell r="B196">
            <v>8055326119969</v>
          </cell>
          <cell r="C196">
            <v>5900000001937</v>
          </cell>
          <cell r="D196" t="str">
            <v>Calzedonia</v>
          </cell>
        </row>
        <row r="197">
          <cell r="B197">
            <v>8055326932902</v>
          </cell>
          <cell r="C197">
            <v>5900000001944</v>
          </cell>
          <cell r="D197" t="str">
            <v>Calzedonia</v>
          </cell>
        </row>
        <row r="198">
          <cell r="B198">
            <v>8054895215096</v>
          </cell>
          <cell r="C198">
            <v>5900000001951</v>
          </cell>
          <cell r="D198" t="str">
            <v>Calzedonia</v>
          </cell>
        </row>
        <row r="199">
          <cell r="B199">
            <v>8055326324578</v>
          </cell>
          <cell r="C199">
            <v>5900000001968</v>
          </cell>
          <cell r="D199" t="str">
            <v>Calzedonia</v>
          </cell>
        </row>
        <row r="200">
          <cell r="B200">
            <v>8055326174197</v>
          </cell>
          <cell r="C200">
            <v>5900000001975</v>
          </cell>
          <cell r="D200" t="str">
            <v>Calzedonia</v>
          </cell>
        </row>
        <row r="201">
          <cell r="B201">
            <v>8055326932902</v>
          </cell>
          <cell r="C201">
            <v>5900000001982</v>
          </cell>
          <cell r="D201" t="str">
            <v>Calzedonia</v>
          </cell>
        </row>
        <row r="202">
          <cell r="B202">
            <v>8055326119976</v>
          </cell>
          <cell r="C202">
            <v>5900000001999</v>
          </cell>
          <cell r="D202" t="str">
            <v>Calzedonia</v>
          </cell>
        </row>
        <row r="203">
          <cell r="B203">
            <v>8054895344581</v>
          </cell>
          <cell r="C203">
            <v>5900000002002</v>
          </cell>
          <cell r="D203" t="str">
            <v>Calzedonia</v>
          </cell>
        </row>
        <row r="204">
          <cell r="B204">
            <v>8055326932902</v>
          </cell>
          <cell r="C204">
            <v>5900000002019</v>
          </cell>
          <cell r="D204" t="str">
            <v>Calzedonia</v>
          </cell>
        </row>
        <row r="205">
          <cell r="B205">
            <v>8054895215096</v>
          </cell>
          <cell r="C205">
            <v>5900000002026</v>
          </cell>
          <cell r="D205" t="str">
            <v>Calzedonia</v>
          </cell>
        </row>
        <row r="206">
          <cell r="B206">
            <v>8055326281949</v>
          </cell>
          <cell r="C206">
            <v>5900000002033</v>
          </cell>
          <cell r="D206" t="str">
            <v>Intimissimi</v>
          </cell>
        </row>
        <row r="207">
          <cell r="B207">
            <v>8055326271377</v>
          </cell>
          <cell r="C207">
            <v>5900000002040</v>
          </cell>
          <cell r="D207" t="str">
            <v>Intimissimi</v>
          </cell>
        </row>
        <row r="208">
          <cell r="B208">
            <v>8054895492596</v>
          </cell>
          <cell r="C208">
            <v>5900000002057</v>
          </cell>
          <cell r="D208" t="str">
            <v>Intimissimi</v>
          </cell>
        </row>
        <row r="209">
          <cell r="B209">
            <v>8054895916146</v>
          </cell>
          <cell r="C209">
            <v>5900000002064</v>
          </cell>
          <cell r="D209" t="str">
            <v>Intimissimi</v>
          </cell>
        </row>
        <row r="210">
          <cell r="B210">
            <v>8054895916146</v>
          </cell>
          <cell r="C210">
            <v>5900000002071</v>
          </cell>
          <cell r="D210" t="str">
            <v>Intimissimi</v>
          </cell>
        </row>
        <row r="211">
          <cell r="B211">
            <v>8050457118812</v>
          </cell>
          <cell r="C211">
            <v>5900000002088</v>
          </cell>
          <cell r="D211" t="str">
            <v>Intimissimi</v>
          </cell>
        </row>
        <row r="212">
          <cell r="B212">
            <v>8055326138144</v>
          </cell>
          <cell r="C212">
            <v>5900000002095</v>
          </cell>
          <cell r="D212" t="str">
            <v>Intimissimi</v>
          </cell>
        </row>
        <row r="213">
          <cell r="B213">
            <v>8050457793125</v>
          </cell>
          <cell r="C213">
            <v>5900000002101</v>
          </cell>
          <cell r="D213" t="str">
            <v>Intimissimi</v>
          </cell>
        </row>
        <row r="214">
          <cell r="B214">
            <v>8055326271377</v>
          </cell>
          <cell r="C214">
            <v>5900000002118</v>
          </cell>
          <cell r="D214" t="str">
            <v>Intimissimi</v>
          </cell>
        </row>
        <row r="215">
          <cell r="B215">
            <v>8050457793125</v>
          </cell>
          <cell r="C215">
            <v>5900000002125</v>
          </cell>
          <cell r="D215" t="str">
            <v>Intimissimi</v>
          </cell>
        </row>
        <row r="216">
          <cell r="B216">
            <v>8055326138205</v>
          </cell>
          <cell r="C216">
            <v>5900000002132</v>
          </cell>
          <cell r="D216" t="str">
            <v>Intimissimi</v>
          </cell>
        </row>
        <row r="217">
          <cell r="B217">
            <v>8054895353958</v>
          </cell>
          <cell r="C217">
            <v>5900000002149</v>
          </cell>
          <cell r="D217" t="str">
            <v>Intimissimi</v>
          </cell>
        </row>
        <row r="218">
          <cell r="B218">
            <v>8054895390960</v>
          </cell>
          <cell r="C218">
            <v>5900000002156</v>
          </cell>
          <cell r="D218" t="str">
            <v>Intimissimi</v>
          </cell>
        </row>
        <row r="219">
          <cell r="B219">
            <v>8050457807365</v>
          </cell>
          <cell r="C219">
            <v>5900000002163</v>
          </cell>
          <cell r="D219" t="str">
            <v>Intimissimi</v>
          </cell>
        </row>
        <row r="220">
          <cell r="B220">
            <v>8050457552050</v>
          </cell>
          <cell r="C220">
            <v>5900000002170</v>
          </cell>
          <cell r="D220" t="str">
            <v>Intimissimi</v>
          </cell>
        </row>
        <row r="221">
          <cell r="B221">
            <v>8054895916146</v>
          </cell>
          <cell r="C221">
            <v>5900000002187</v>
          </cell>
          <cell r="D221" t="str">
            <v>Intimissimi</v>
          </cell>
        </row>
        <row r="222">
          <cell r="B222">
            <v>8050457027602</v>
          </cell>
          <cell r="C222">
            <v>5900000002194</v>
          </cell>
          <cell r="D222" t="str">
            <v>Intimissimi</v>
          </cell>
        </row>
        <row r="223">
          <cell r="B223">
            <v>8058846056943</v>
          </cell>
          <cell r="C223">
            <v>5900000002200</v>
          </cell>
          <cell r="D223" t="str">
            <v>Intimissimi</v>
          </cell>
        </row>
        <row r="224">
          <cell r="B224">
            <v>8050457027602</v>
          </cell>
          <cell r="C224">
            <v>5900000002217</v>
          </cell>
          <cell r="D224" t="str">
            <v>Intimissimi</v>
          </cell>
        </row>
        <row r="225">
          <cell r="B225">
            <v>8054895915798</v>
          </cell>
          <cell r="C225">
            <v>5900000002224</v>
          </cell>
          <cell r="D225" t="str">
            <v>Intimissimi</v>
          </cell>
        </row>
        <row r="226">
          <cell r="B226">
            <v>8058846056950</v>
          </cell>
          <cell r="C226">
            <v>5900000002231</v>
          </cell>
          <cell r="D226" t="str">
            <v>Intimissimi</v>
          </cell>
        </row>
        <row r="227">
          <cell r="B227">
            <v>8032987448652</v>
          </cell>
          <cell r="C227">
            <v>5900000002248</v>
          </cell>
          <cell r="D227" t="str">
            <v>Calzedonia</v>
          </cell>
        </row>
        <row r="228">
          <cell r="B228">
            <v>8055326045220</v>
          </cell>
          <cell r="C228">
            <v>5900000002255</v>
          </cell>
          <cell r="D228" t="str">
            <v>Calzedonia</v>
          </cell>
        </row>
        <row r="229">
          <cell r="B229">
            <v>8055326045220</v>
          </cell>
          <cell r="C229">
            <v>5900000002262</v>
          </cell>
          <cell r="D229" t="str">
            <v>Calzedonia</v>
          </cell>
        </row>
        <row r="230">
          <cell r="B230">
            <v>8055326045213</v>
          </cell>
          <cell r="C230">
            <v>5900000002279</v>
          </cell>
          <cell r="D230" t="str">
            <v>Calzedonia</v>
          </cell>
        </row>
        <row r="231">
          <cell r="B231">
            <v>8055326045213</v>
          </cell>
          <cell r="C231">
            <v>5900000002286</v>
          </cell>
          <cell r="D231" t="str">
            <v>Calzedonia</v>
          </cell>
        </row>
        <row r="232">
          <cell r="B232">
            <v>8055326045213</v>
          </cell>
          <cell r="C232">
            <v>5900000002293</v>
          </cell>
          <cell r="D232" t="str">
            <v>Calzedonia</v>
          </cell>
        </row>
        <row r="233">
          <cell r="B233">
            <v>8055326045213</v>
          </cell>
          <cell r="C233">
            <v>5900000002309</v>
          </cell>
          <cell r="D233" t="str">
            <v>Calzedonia</v>
          </cell>
        </row>
        <row r="234">
          <cell r="B234">
            <v>8055326045213</v>
          </cell>
          <cell r="C234">
            <v>5900000002316</v>
          </cell>
          <cell r="D234" t="str">
            <v>Calzedonia</v>
          </cell>
        </row>
        <row r="235">
          <cell r="B235">
            <v>8055326045213</v>
          </cell>
          <cell r="C235">
            <v>5900000002323</v>
          </cell>
          <cell r="D235" t="str">
            <v>Calzedonia</v>
          </cell>
        </row>
        <row r="236">
          <cell r="B236">
            <v>8055326045213</v>
          </cell>
          <cell r="C236">
            <v>5900000002330</v>
          </cell>
          <cell r="D236" t="str">
            <v>Calzedonia</v>
          </cell>
        </row>
        <row r="237">
          <cell r="B237">
            <v>8055326045220</v>
          </cell>
          <cell r="C237">
            <v>5900000002347</v>
          </cell>
          <cell r="D237" t="str">
            <v>Calzedonia</v>
          </cell>
        </row>
        <row r="238">
          <cell r="B238">
            <v>8055326045220</v>
          </cell>
          <cell r="C238">
            <v>5900000002354</v>
          </cell>
          <cell r="D238" t="str">
            <v>Calzedonia</v>
          </cell>
        </row>
        <row r="239">
          <cell r="B239">
            <v>8055326045220</v>
          </cell>
          <cell r="C239">
            <v>5900000002361</v>
          </cell>
          <cell r="D239" t="str">
            <v>Calzedonia</v>
          </cell>
        </row>
        <row r="240">
          <cell r="B240">
            <v>8055326045220</v>
          </cell>
          <cell r="C240">
            <v>5900000002378</v>
          </cell>
          <cell r="D240" t="str">
            <v>Calzedonia</v>
          </cell>
        </row>
        <row r="241">
          <cell r="B241">
            <v>8054895343010</v>
          </cell>
          <cell r="C241">
            <v>5900000002385</v>
          </cell>
          <cell r="D241" t="str">
            <v>Calzedonia</v>
          </cell>
        </row>
        <row r="242">
          <cell r="B242">
            <v>8054895343928</v>
          </cell>
          <cell r="C242">
            <v>5900000002392</v>
          </cell>
          <cell r="D242" t="str">
            <v>Calzedonia</v>
          </cell>
        </row>
        <row r="243">
          <cell r="B243">
            <v>8054895343010</v>
          </cell>
          <cell r="C243">
            <v>5900000002408</v>
          </cell>
          <cell r="D243" t="str">
            <v>Calzedonia</v>
          </cell>
        </row>
        <row r="244">
          <cell r="B244">
            <v>8054895572090</v>
          </cell>
          <cell r="C244">
            <v>5900000002415</v>
          </cell>
          <cell r="D244" t="str">
            <v>Calzedonia</v>
          </cell>
        </row>
        <row r="245">
          <cell r="B245">
            <v>8054895572090</v>
          </cell>
          <cell r="C245">
            <v>5900000002422</v>
          </cell>
          <cell r="D245" t="str">
            <v>Calzedonia</v>
          </cell>
        </row>
        <row r="246">
          <cell r="B246">
            <v>8050457658103</v>
          </cell>
          <cell r="C246">
            <v>5900000002439</v>
          </cell>
          <cell r="D246" t="str">
            <v>Calzedonia</v>
          </cell>
        </row>
        <row r="247">
          <cell r="B247">
            <v>8055326602485</v>
          </cell>
          <cell r="C247">
            <v>5900000002446</v>
          </cell>
          <cell r="D247" t="str">
            <v>Calzedonia</v>
          </cell>
        </row>
        <row r="248">
          <cell r="B248">
            <v>8055326120347</v>
          </cell>
          <cell r="C248">
            <v>5900000002453</v>
          </cell>
          <cell r="D248" t="str">
            <v>Calzedonia</v>
          </cell>
        </row>
        <row r="249">
          <cell r="B249">
            <v>8055326832400</v>
          </cell>
          <cell r="C249">
            <v>5900000002460</v>
          </cell>
          <cell r="D249" t="str">
            <v>Calzedonia</v>
          </cell>
        </row>
        <row r="250">
          <cell r="B250">
            <v>8050457658103</v>
          </cell>
          <cell r="C250">
            <v>5900000002477</v>
          </cell>
          <cell r="D250" t="str">
            <v>Calzedonia</v>
          </cell>
        </row>
        <row r="251">
          <cell r="B251">
            <v>8050457455689</v>
          </cell>
          <cell r="C251">
            <v>5900000002484</v>
          </cell>
          <cell r="D251" t="str">
            <v>Calzedonia</v>
          </cell>
        </row>
        <row r="252">
          <cell r="B252">
            <v>8050457544376</v>
          </cell>
          <cell r="C252">
            <v>5900000002484</v>
          </cell>
          <cell r="D252" t="str">
            <v>Calzedonia</v>
          </cell>
        </row>
        <row r="253">
          <cell r="B253">
            <v>8050457553132</v>
          </cell>
          <cell r="C253">
            <v>5900000002484</v>
          </cell>
          <cell r="D253" t="str">
            <v>Calzedonia</v>
          </cell>
        </row>
        <row r="254">
          <cell r="B254">
            <v>8050457782457</v>
          </cell>
          <cell r="C254">
            <v>5900000002484</v>
          </cell>
          <cell r="D254" t="str">
            <v>Calzedonia</v>
          </cell>
        </row>
        <row r="255">
          <cell r="B255">
            <v>8050457788787</v>
          </cell>
          <cell r="C255">
            <v>5900000002484</v>
          </cell>
          <cell r="D255" t="str">
            <v>Calzedonia</v>
          </cell>
        </row>
        <row r="256">
          <cell r="B256">
            <v>8055326120347</v>
          </cell>
          <cell r="C256">
            <v>5900000002484</v>
          </cell>
          <cell r="D256" t="str">
            <v>Calzedonia</v>
          </cell>
        </row>
        <row r="257">
          <cell r="B257">
            <v>8055326324578</v>
          </cell>
          <cell r="C257">
            <v>5900000002491</v>
          </cell>
          <cell r="D257" t="str">
            <v>Calzedonia</v>
          </cell>
        </row>
        <row r="258">
          <cell r="B258">
            <v>8055326932872</v>
          </cell>
          <cell r="C258">
            <v>5900000002491</v>
          </cell>
          <cell r="D258" t="str">
            <v>Calzedonia</v>
          </cell>
        </row>
        <row r="259">
          <cell r="B259">
            <v>8058846712481</v>
          </cell>
          <cell r="C259">
            <v>5900000002507</v>
          </cell>
          <cell r="D259" t="str">
            <v>Calzedonia</v>
          </cell>
        </row>
        <row r="260">
          <cell r="B260">
            <v>8055326535363</v>
          </cell>
          <cell r="C260">
            <v>5900000002514</v>
          </cell>
          <cell r="D260" t="str">
            <v>Calzedonia</v>
          </cell>
        </row>
        <row r="261">
          <cell r="B261">
            <v>8050457880092</v>
          </cell>
          <cell r="C261">
            <v>5900000002521</v>
          </cell>
          <cell r="D261" t="str">
            <v>Calzedonia</v>
          </cell>
        </row>
        <row r="262">
          <cell r="B262">
            <v>8054895343010</v>
          </cell>
          <cell r="C262">
            <v>5900000002538</v>
          </cell>
          <cell r="D262" t="str">
            <v>Calzedonia</v>
          </cell>
        </row>
        <row r="263">
          <cell r="B263">
            <v>8055326832400</v>
          </cell>
          <cell r="C263">
            <v>5900000002545</v>
          </cell>
          <cell r="D263" t="str">
            <v>Calzedonia</v>
          </cell>
        </row>
        <row r="264">
          <cell r="B264">
            <v>8050457654303</v>
          </cell>
          <cell r="C264">
            <v>5900000002552</v>
          </cell>
          <cell r="D264" t="str">
            <v>Calzedonia</v>
          </cell>
        </row>
        <row r="265">
          <cell r="B265">
            <v>8055326832400</v>
          </cell>
          <cell r="C265">
            <v>5900000002569</v>
          </cell>
          <cell r="D265" t="str">
            <v>Calzedonia</v>
          </cell>
        </row>
        <row r="266">
          <cell r="B266">
            <v>8055326932834</v>
          </cell>
          <cell r="C266">
            <v>5900000002569</v>
          </cell>
          <cell r="D266" t="str">
            <v>Calzedonia</v>
          </cell>
        </row>
        <row r="267">
          <cell r="B267">
            <v>8055326932872</v>
          </cell>
          <cell r="C267">
            <v>5900000002569</v>
          </cell>
          <cell r="D267" t="str">
            <v>Calzedonia</v>
          </cell>
        </row>
        <row r="268">
          <cell r="B268">
            <v>8055326297322</v>
          </cell>
          <cell r="C268">
            <v>5900000002576</v>
          </cell>
          <cell r="D268" t="str">
            <v>Calzedonia</v>
          </cell>
        </row>
        <row r="269">
          <cell r="B269">
            <v>8054895896264</v>
          </cell>
          <cell r="C269">
            <v>5900000002583</v>
          </cell>
          <cell r="D269" t="str">
            <v>Calzedonia</v>
          </cell>
        </row>
        <row r="270">
          <cell r="B270">
            <v>8050664240863</v>
          </cell>
          <cell r="C270">
            <v>5900000002590</v>
          </cell>
          <cell r="D270" t="str">
            <v>Calzedonia</v>
          </cell>
        </row>
        <row r="271">
          <cell r="B271">
            <v>8050457455535</v>
          </cell>
          <cell r="C271">
            <v>5900000002606</v>
          </cell>
          <cell r="D271" t="str">
            <v>Calzedonia</v>
          </cell>
        </row>
        <row r="272">
          <cell r="B272">
            <v>8058846013304</v>
          </cell>
          <cell r="C272">
            <v>5900000002613</v>
          </cell>
          <cell r="D272" t="str">
            <v>Calzedonia</v>
          </cell>
        </row>
        <row r="273">
          <cell r="B273">
            <v>8054895334612</v>
          </cell>
          <cell r="C273">
            <v>5900000002620</v>
          </cell>
          <cell r="D273" t="str">
            <v>Calzedonia</v>
          </cell>
        </row>
        <row r="274">
          <cell r="B274">
            <v>8050457653818</v>
          </cell>
          <cell r="C274">
            <v>5900000002637</v>
          </cell>
          <cell r="D274" t="str">
            <v>Calzedonia</v>
          </cell>
        </row>
        <row r="275">
          <cell r="B275">
            <v>8055326974605</v>
          </cell>
          <cell r="C275">
            <v>5900000002644</v>
          </cell>
          <cell r="D275" t="str">
            <v>Calzedonia</v>
          </cell>
        </row>
        <row r="276">
          <cell r="B276">
            <v>8054895896264</v>
          </cell>
          <cell r="C276">
            <v>5900000002651</v>
          </cell>
          <cell r="D276" t="str">
            <v>Calzedonia</v>
          </cell>
        </row>
        <row r="277">
          <cell r="B277">
            <v>8050664235623</v>
          </cell>
          <cell r="C277">
            <v>5900000002668</v>
          </cell>
          <cell r="D277" t="str">
            <v>Calzedonia</v>
          </cell>
        </row>
        <row r="278">
          <cell r="B278">
            <v>8050664241433</v>
          </cell>
          <cell r="C278">
            <v>5900000002668</v>
          </cell>
          <cell r="D278" t="str">
            <v>Calzedonia</v>
          </cell>
        </row>
        <row r="279">
          <cell r="B279">
            <v>8050664241617</v>
          </cell>
          <cell r="C279">
            <v>5900000002668</v>
          </cell>
          <cell r="D279" t="str">
            <v>Calzedonia</v>
          </cell>
        </row>
        <row r="280">
          <cell r="B280">
            <v>8055326325209</v>
          </cell>
          <cell r="C280">
            <v>5900000002675</v>
          </cell>
          <cell r="D280" t="str">
            <v>Calzedonia</v>
          </cell>
        </row>
        <row r="281">
          <cell r="B281">
            <v>8055326832400</v>
          </cell>
          <cell r="C281">
            <v>5900000002682</v>
          </cell>
          <cell r="D281" t="str">
            <v>Calzedonia</v>
          </cell>
        </row>
        <row r="282">
          <cell r="B282">
            <v>8055326932834</v>
          </cell>
          <cell r="C282">
            <v>5900000002682</v>
          </cell>
          <cell r="D282" t="str">
            <v>Calzedonia</v>
          </cell>
        </row>
        <row r="283">
          <cell r="B283">
            <v>8055326191873</v>
          </cell>
          <cell r="C283">
            <v>5900000002699</v>
          </cell>
          <cell r="D283" t="str">
            <v>Calzedonia</v>
          </cell>
        </row>
        <row r="284">
          <cell r="B284">
            <v>8050664235623</v>
          </cell>
          <cell r="C284">
            <v>5900000002705</v>
          </cell>
          <cell r="D284" t="str">
            <v>Calzedonia</v>
          </cell>
        </row>
        <row r="285">
          <cell r="B285">
            <v>8050664240863</v>
          </cell>
          <cell r="C285">
            <v>5900000002705</v>
          </cell>
          <cell r="D285" t="str">
            <v>Calzedonia</v>
          </cell>
        </row>
        <row r="286">
          <cell r="B286">
            <v>8050664241617</v>
          </cell>
          <cell r="C286">
            <v>5900000002705</v>
          </cell>
          <cell r="D286" t="str">
            <v>Calzedonia</v>
          </cell>
        </row>
        <row r="287">
          <cell r="B287">
            <v>8054895343010</v>
          </cell>
          <cell r="C287">
            <v>5900000002712</v>
          </cell>
          <cell r="D287" t="str">
            <v>Calzedonia</v>
          </cell>
        </row>
        <row r="288">
          <cell r="B288">
            <v>8058846951859</v>
          </cell>
          <cell r="C288">
            <v>5900000002729</v>
          </cell>
          <cell r="D288" t="str">
            <v>Calzedonia</v>
          </cell>
        </row>
        <row r="289">
          <cell r="B289">
            <v>8058846712481</v>
          </cell>
          <cell r="C289">
            <v>5900000002736</v>
          </cell>
          <cell r="D289" t="str">
            <v>Calzedonia</v>
          </cell>
        </row>
        <row r="290">
          <cell r="B290">
            <v>8054895343010</v>
          </cell>
          <cell r="C290">
            <v>5900000002743</v>
          </cell>
          <cell r="D290" t="str">
            <v>Calzedonia</v>
          </cell>
        </row>
        <row r="291">
          <cell r="B291">
            <v>8050664241433</v>
          </cell>
          <cell r="C291">
            <v>5900000002750</v>
          </cell>
          <cell r="D291" t="str">
            <v>Calzedonia</v>
          </cell>
        </row>
        <row r="292">
          <cell r="B292">
            <v>8050664241433</v>
          </cell>
          <cell r="C292">
            <v>5900000002767</v>
          </cell>
          <cell r="D292" t="str">
            <v>Calzedonia</v>
          </cell>
        </row>
        <row r="293">
          <cell r="B293">
            <v>8055326325483</v>
          </cell>
          <cell r="C293">
            <v>5900000002774</v>
          </cell>
          <cell r="D293" t="str">
            <v>Calzedonia</v>
          </cell>
        </row>
        <row r="294">
          <cell r="B294">
            <v>8055326932957</v>
          </cell>
          <cell r="C294">
            <v>5900000002774</v>
          </cell>
          <cell r="D294" t="str">
            <v>Calzedonia</v>
          </cell>
        </row>
        <row r="295">
          <cell r="B295">
            <v>8055326324967</v>
          </cell>
          <cell r="C295">
            <v>5900000002781</v>
          </cell>
          <cell r="D295" t="str">
            <v>Calzedonia</v>
          </cell>
        </row>
        <row r="296">
          <cell r="B296">
            <v>8055326120811</v>
          </cell>
          <cell r="C296">
            <v>5900000002798</v>
          </cell>
          <cell r="D296" t="str">
            <v>Calzedonia</v>
          </cell>
        </row>
        <row r="297">
          <cell r="B297">
            <v>8055326832028</v>
          </cell>
          <cell r="C297">
            <v>5900000002804</v>
          </cell>
          <cell r="D297" t="str">
            <v>Calzedonia</v>
          </cell>
        </row>
        <row r="298">
          <cell r="B298">
            <v>8055326832400</v>
          </cell>
          <cell r="C298">
            <v>5900000002804</v>
          </cell>
          <cell r="D298" t="str">
            <v>Calzedonia</v>
          </cell>
        </row>
        <row r="299">
          <cell r="B299">
            <v>8055326932834</v>
          </cell>
          <cell r="C299">
            <v>5900000002804</v>
          </cell>
          <cell r="D299" t="str">
            <v>Calzedonia</v>
          </cell>
        </row>
        <row r="300">
          <cell r="B300">
            <v>8055326932872</v>
          </cell>
          <cell r="C300">
            <v>5900000002804</v>
          </cell>
          <cell r="D300" t="str">
            <v>Calzedonia</v>
          </cell>
        </row>
        <row r="301">
          <cell r="B301">
            <v>8055326932919</v>
          </cell>
          <cell r="C301">
            <v>5900000002804</v>
          </cell>
          <cell r="D301" t="str">
            <v>Calzedonia</v>
          </cell>
        </row>
        <row r="302">
          <cell r="B302">
            <v>8054895211326</v>
          </cell>
          <cell r="C302">
            <v>5900000002811</v>
          </cell>
          <cell r="D302" t="str">
            <v>Calzedonia</v>
          </cell>
        </row>
        <row r="303">
          <cell r="B303">
            <v>8054895343928</v>
          </cell>
          <cell r="C303">
            <v>5900000002828</v>
          </cell>
          <cell r="D303" t="str">
            <v>Calzedonia</v>
          </cell>
        </row>
        <row r="304">
          <cell r="B304">
            <v>8055326832400</v>
          </cell>
          <cell r="C304">
            <v>5900000002835</v>
          </cell>
          <cell r="D304" t="str">
            <v>Calzedonia</v>
          </cell>
        </row>
        <row r="305">
          <cell r="B305">
            <v>8055326932834</v>
          </cell>
          <cell r="C305">
            <v>5900000002835</v>
          </cell>
          <cell r="D305" t="str">
            <v>Calzedonia</v>
          </cell>
        </row>
        <row r="306">
          <cell r="B306">
            <v>8055326932919</v>
          </cell>
          <cell r="C306">
            <v>5900000002835</v>
          </cell>
          <cell r="D306" t="str">
            <v>Calzedonia</v>
          </cell>
        </row>
        <row r="307">
          <cell r="B307">
            <v>8055326281826</v>
          </cell>
          <cell r="C307">
            <v>5900000002842</v>
          </cell>
          <cell r="D307" t="str">
            <v>Calzedonia</v>
          </cell>
        </row>
        <row r="308">
          <cell r="B308">
            <v>8054895343010</v>
          </cell>
          <cell r="C308">
            <v>5900000002859</v>
          </cell>
          <cell r="D308" t="str">
            <v>Calzedonia</v>
          </cell>
        </row>
        <row r="309">
          <cell r="B309">
            <v>8058846712481</v>
          </cell>
          <cell r="C309">
            <v>5900000002866</v>
          </cell>
          <cell r="D309" t="str">
            <v>Calzedonia</v>
          </cell>
        </row>
        <row r="310">
          <cell r="B310">
            <v>8054895896264</v>
          </cell>
          <cell r="C310">
            <v>5900000002873</v>
          </cell>
          <cell r="D310" t="str">
            <v>Calzedonia</v>
          </cell>
        </row>
        <row r="311">
          <cell r="B311">
            <v>8054895343928</v>
          </cell>
          <cell r="C311">
            <v>5900000002880</v>
          </cell>
          <cell r="D311" t="str">
            <v>Calzedonia</v>
          </cell>
        </row>
        <row r="312">
          <cell r="B312">
            <v>8050664240863</v>
          </cell>
          <cell r="C312">
            <v>5900000002897</v>
          </cell>
          <cell r="D312" t="str">
            <v>Calzedonia</v>
          </cell>
        </row>
        <row r="313">
          <cell r="B313">
            <v>8050664241433</v>
          </cell>
          <cell r="C313">
            <v>5900000002897</v>
          </cell>
          <cell r="D313" t="str">
            <v>Calzedonia</v>
          </cell>
        </row>
        <row r="314">
          <cell r="B314">
            <v>8055326932919</v>
          </cell>
          <cell r="C314">
            <v>5900000002903</v>
          </cell>
          <cell r="D314" t="str">
            <v>Calzedonia</v>
          </cell>
        </row>
        <row r="315">
          <cell r="B315">
            <v>8055326272169</v>
          </cell>
          <cell r="C315">
            <v>5900000002910</v>
          </cell>
          <cell r="D315" t="str">
            <v>Calzedonia</v>
          </cell>
        </row>
        <row r="316">
          <cell r="B316">
            <v>8055326541098</v>
          </cell>
          <cell r="C316">
            <v>5900000002927</v>
          </cell>
          <cell r="D316" t="str">
            <v>Calzedonia</v>
          </cell>
        </row>
        <row r="317">
          <cell r="B317">
            <v>8055326932834</v>
          </cell>
          <cell r="C317">
            <v>5900000002927</v>
          </cell>
          <cell r="D317" t="str">
            <v>Calzedonia</v>
          </cell>
        </row>
        <row r="318">
          <cell r="B318">
            <v>8050457854260</v>
          </cell>
          <cell r="C318">
            <v>5900000002934</v>
          </cell>
          <cell r="D318" t="str">
            <v>Calzedonia</v>
          </cell>
        </row>
        <row r="319">
          <cell r="B319">
            <v>8055326324578</v>
          </cell>
          <cell r="C319">
            <v>5900000002941</v>
          </cell>
          <cell r="D319" t="str">
            <v>Calzedonia</v>
          </cell>
        </row>
        <row r="320">
          <cell r="B320">
            <v>8055326932872</v>
          </cell>
          <cell r="C320">
            <v>5900000002941</v>
          </cell>
          <cell r="D320" t="str">
            <v>Calzedonia</v>
          </cell>
        </row>
        <row r="321">
          <cell r="B321">
            <v>8055326932919</v>
          </cell>
          <cell r="C321">
            <v>5900000002941</v>
          </cell>
          <cell r="D321" t="str">
            <v>Calzedonia</v>
          </cell>
        </row>
        <row r="322">
          <cell r="B322">
            <v>8055326932834</v>
          </cell>
          <cell r="C322">
            <v>5900000002958</v>
          </cell>
          <cell r="D322" t="str">
            <v>Calzedonia</v>
          </cell>
        </row>
        <row r="323">
          <cell r="B323">
            <v>8055326932872</v>
          </cell>
          <cell r="C323">
            <v>5900000002958</v>
          </cell>
          <cell r="D323" t="str">
            <v>Calzedonia</v>
          </cell>
        </row>
        <row r="324">
          <cell r="B324">
            <v>8058846712481</v>
          </cell>
          <cell r="C324">
            <v>5900000002965</v>
          </cell>
          <cell r="D324" t="str">
            <v>Calzedonia</v>
          </cell>
        </row>
        <row r="325">
          <cell r="B325">
            <v>8054895896776</v>
          </cell>
          <cell r="C325">
            <v>5900000002972</v>
          </cell>
          <cell r="D325" t="str">
            <v>Calzedonia</v>
          </cell>
        </row>
        <row r="326">
          <cell r="B326">
            <v>8055326541098</v>
          </cell>
          <cell r="C326">
            <v>5900000002972</v>
          </cell>
          <cell r="D326" t="str">
            <v>Calzedonia</v>
          </cell>
        </row>
        <row r="327">
          <cell r="B327">
            <v>8055326932919</v>
          </cell>
          <cell r="C327">
            <v>5900000002989</v>
          </cell>
          <cell r="D327" t="str">
            <v>Calzedonia</v>
          </cell>
        </row>
        <row r="328">
          <cell r="B328">
            <v>8055326335482</v>
          </cell>
          <cell r="C328">
            <v>5900000002996</v>
          </cell>
          <cell r="D328" t="str">
            <v>Calzedonia</v>
          </cell>
        </row>
        <row r="329">
          <cell r="B329">
            <v>8050664235623</v>
          </cell>
          <cell r="C329">
            <v>5900000003009</v>
          </cell>
          <cell r="D329" t="str">
            <v>Calzedonia</v>
          </cell>
        </row>
        <row r="330">
          <cell r="B330">
            <v>8050664241433</v>
          </cell>
          <cell r="C330">
            <v>5900000003009</v>
          </cell>
          <cell r="D330" t="str">
            <v>Calzedonia</v>
          </cell>
        </row>
        <row r="331">
          <cell r="B331">
            <v>8050664241617</v>
          </cell>
          <cell r="C331">
            <v>5900000003009</v>
          </cell>
          <cell r="D331" t="str">
            <v>Calzedonia</v>
          </cell>
        </row>
        <row r="332">
          <cell r="B332">
            <v>8058846925690</v>
          </cell>
          <cell r="C332">
            <v>5900000003009</v>
          </cell>
          <cell r="D332" t="str">
            <v>Calzedonia</v>
          </cell>
        </row>
        <row r="333">
          <cell r="B333">
            <v>8055326281840</v>
          </cell>
          <cell r="C333">
            <v>5900000003016</v>
          </cell>
          <cell r="D333" t="str">
            <v>Calzedonia</v>
          </cell>
        </row>
        <row r="334">
          <cell r="B334">
            <v>8055326191873</v>
          </cell>
          <cell r="C334">
            <v>5900000003023</v>
          </cell>
          <cell r="D334" t="str">
            <v>Calzedonia</v>
          </cell>
        </row>
        <row r="335">
          <cell r="B335">
            <v>8054895343010</v>
          </cell>
          <cell r="C335">
            <v>5900000003030</v>
          </cell>
          <cell r="D335" t="str">
            <v>Calzedonia</v>
          </cell>
        </row>
        <row r="336">
          <cell r="B336">
            <v>8054895343010</v>
          </cell>
          <cell r="C336">
            <v>5900000003047</v>
          </cell>
          <cell r="D336" t="str">
            <v>Calzedonia</v>
          </cell>
        </row>
        <row r="337">
          <cell r="B337">
            <v>8055326324578</v>
          </cell>
          <cell r="C337">
            <v>5900000003054</v>
          </cell>
          <cell r="D337" t="str">
            <v>Calzedonia</v>
          </cell>
        </row>
        <row r="338">
          <cell r="B338">
            <v>8055326541098</v>
          </cell>
          <cell r="C338">
            <v>5900000003054</v>
          </cell>
          <cell r="D338" t="str">
            <v>Calzedonia</v>
          </cell>
        </row>
        <row r="339">
          <cell r="B339">
            <v>8055326832028</v>
          </cell>
          <cell r="C339">
            <v>5900000003054</v>
          </cell>
          <cell r="D339" t="str">
            <v>Calzedonia</v>
          </cell>
        </row>
        <row r="340">
          <cell r="B340">
            <v>8058846015810</v>
          </cell>
          <cell r="C340">
            <v>5900000003061</v>
          </cell>
          <cell r="D340" t="str">
            <v>Calzedonia</v>
          </cell>
        </row>
        <row r="341">
          <cell r="B341">
            <v>8055326296844</v>
          </cell>
          <cell r="C341">
            <v>5900000003078</v>
          </cell>
          <cell r="D341" t="str">
            <v>Calzedonia</v>
          </cell>
        </row>
        <row r="342">
          <cell r="B342">
            <v>8055326297322</v>
          </cell>
          <cell r="C342">
            <v>5900000003085</v>
          </cell>
          <cell r="D342" t="str">
            <v>Calzedonia</v>
          </cell>
        </row>
        <row r="343">
          <cell r="B343">
            <v>8054895343010</v>
          </cell>
          <cell r="C343">
            <v>5900000003092</v>
          </cell>
          <cell r="D343" t="str">
            <v>Calzedonia</v>
          </cell>
        </row>
        <row r="344">
          <cell r="B344">
            <v>8050664240863</v>
          </cell>
          <cell r="C344">
            <v>5900000003108</v>
          </cell>
          <cell r="D344" t="str">
            <v>Calzedonia</v>
          </cell>
        </row>
        <row r="345">
          <cell r="B345">
            <v>8055326541098</v>
          </cell>
          <cell r="C345">
            <v>5900000003115</v>
          </cell>
          <cell r="D345" t="str">
            <v>Calzedonia</v>
          </cell>
        </row>
        <row r="346">
          <cell r="B346">
            <v>8055326932834</v>
          </cell>
          <cell r="C346">
            <v>5900000003115</v>
          </cell>
          <cell r="D346" t="str">
            <v>Calzedonia</v>
          </cell>
        </row>
        <row r="347">
          <cell r="B347">
            <v>8055326932919</v>
          </cell>
          <cell r="C347">
            <v>5900000003115</v>
          </cell>
          <cell r="D347" t="str">
            <v>Calzedonia</v>
          </cell>
        </row>
        <row r="348">
          <cell r="B348">
            <v>8050457658103</v>
          </cell>
          <cell r="C348">
            <v>5900000003122</v>
          </cell>
          <cell r="D348" t="str">
            <v>Calzedonia</v>
          </cell>
        </row>
        <row r="349">
          <cell r="B349">
            <v>8050457880092</v>
          </cell>
          <cell r="C349">
            <v>5900000003139</v>
          </cell>
          <cell r="D349" t="str">
            <v>Calzedonia</v>
          </cell>
        </row>
        <row r="350">
          <cell r="B350">
            <v>8054895896264</v>
          </cell>
          <cell r="C350">
            <v>5900000003146</v>
          </cell>
          <cell r="D350" t="str">
            <v>Calzedonia</v>
          </cell>
        </row>
        <row r="351">
          <cell r="B351">
            <v>8050457653795</v>
          </cell>
          <cell r="C351">
            <v>5900000003153</v>
          </cell>
          <cell r="D351" t="str">
            <v>Calzedonia</v>
          </cell>
        </row>
        <row r="352">
          <cell r="B352">
            <v>8054895629640</v>
          </cell>
          <cell r="C352">
            <v>5900000003160</v>
          </cell>
          <cell r="D352" t="str">
            <v>Calzedonia</v>
          </cell>
        </row>
        <row r="353">
          <cell r="B353">
            <v>8054895896264</v>
          </cell>
          <cell r="C353">
            <v>5900000003177</v>
          </cell>
          <cell r="D353" t="str">
            <v>Calzedonia</v>
          </cell>
        </row>
        <row r="354">
          <cell r="B354">
            <v>8050664240863</v>
          </cell>
          <cell r="C354">
            <v>5900000003184</v>
          </cell>
          <cell r="D354" t="str">
            <v>Calzedonia</v>
          </cell>
        </row>
        <row r="355">
          <cell r="B355">
            <v>8050664241433</v>
          </cell>
          <cell r="C355">
            <v>5900000003191</v>
          </cell>
          <cell r="D355" t="str">
            <v>Calzedonia</v>
          </cell>
        </row>
        <row r="356">
          <cell r="B356">
            <v>8050664245172</v>
          </cell>
          <cell r="C356">
            <v>5900000003207</v>
          </cell>
          <cell r="D356" t="str">
            <v>Calzedonia</v>
          </cell>
        </row>
        <row r="357">
          <cell r="B357">
            <v>8050664504378</v>
          </cell>
          <cell r="C357">
            <v>5900000003207</v>
          </cell>
          <cell r="D357" t="str">
            <v>Calzedonia</v>
          </cell>
        </row>
        <row r="358">
          <cell r="B358">
            <v>8050664646573</v>
          </cell>
          <cell r="C358">
            <v>5900000003207</v>
          </cell>
          <cell r="D358" t="str">
            <v>Calzedonia</v>
          </cell>
        </row>
        <row r="359">
          <cell r="B359">
            <v>8058846927557</v>
          </cell>
          <cell r="C359">
            <v>5900000003207</v>
          </cell>
          <cell r="D359" t="str">
            <v>Calzedonia</v>
          </cell>
        </row>
        <row r="360">
          <cell r="B360">
            <v>8050457658103</v>
          </cell>
          <cell r="C360">
            <v>5900000003214</v>
          </cell>
          <cell r="D360" t="str">
            <v>Calzedonia</v>
          </cell>
        </row>
        <row r="361">
          <cell r="B361">
            <v>8058846712481</v>
          </cell>
          <cell r="C361">
            <v>5900000003221</v>
          </cell>
          <cell r="D361" t="str">
            <v>Calzedonia</v>
          </cell>
        </row>
        <row r="362">
          <cell r="B362">
            <v>8054895343010</v>
          </cell>
          <cell r="C362">
            <v>5900000003238</v>
          </cell>
          <cell r="D362" t="str">
            <v>Calzedonia</v>
          </cell>
        </row>
        <row r="363">
          <cell r="B363">
            <v>8058846612484</v>
          </cell>
          <cell r="C363">
            <v>5900000003245</v>
          </cell>
          <cell r="D363" t="str">
            <v>Calzedonia</v>
          </cell>
        </row>
        <row r="364">
          <cell r="B364">
            <v>8050457654600</v>
          </cell>
          <cell r="C364">
            <v>5900000003252</v>
          </cell>
          <cell r="D364" t="str">
            <v>Calzedonia</v>
          </cell>
        </row>
        <row r="365">
          <cell r="B365">
            <v>8058846712498</v>
          </cell>
          <cell r="C365">
            <v>5900000003269</v>
          </cell>
          <cell r="D365" t="str">
            <v>Calzedonia</v>
          </cell>
        </row>
        <row r="366">
          <cell r="B366">
            <v>8054895211326</v>
          </cell>
          <cell r="C366">
            <v>5900000003276</v>
          </cell>
          <cell r="D366" t="str">
            <v>Calzedonia</v>
          </cell>
        </row>
        <row r="367">
          <cell r="B367">
            <v>8050664240863</v>
          </cell>
          <cell r="C367">
            <v>5900000003283</v>
          </cell>
          <cell r="D367" t="str">
            <v>Calzedonia</v>
          </cell>
        </row>
        <row r="368">
          <cell r="B368">
            <v>8055326324462</v>
          </cell>
          <cell r="C368">
            <v>5900000003290</v>
          </cell>
          <cell r="D368" t="str">
            <v>Calzedonia</v>
          </cell>
        </row>
        <row r="369">
          <cell r="B369">
            <v>8054895896264</v>
          </cell>
          <cell r="C369">
            <v>5900000003306</v>
          </cell>
          <cell r="D369" t="str">
            <v>Calzedonia</v>
          </cell>
        </row>
        <row r="370">
          <cell r="B370">
            <v>8055326281857</v>
          </cell>
          <cell r="C370">
            <v>5900000003313</v>
          </cell>
          <cell r="D370" t="str">
            <v>Calzedonia</v>
          </cell>
        </row>
        <row r="371">
          <cell r="B371">
            <v>8054895492596</v>
          </cell>
          <cell r="C371">
            <v>5800000000018</v>
          </cell>
          <cell r="D371" t="str">
            <v>Intimissimi</v>
          </cell>
        </row>
        <row r="372">
          <cell r="B372">
            <v>8055326271377</v>
          </cell>
          <cell r="C372">
            <v>5800000000025</v>
          </cell>
          <cell r="D372" t="str">
            <v>Intimissimi</v>
          </cell>
        </row>
        <row r="373">
          <cell r="B373">
            <v>8055326281949</v>
          </cell>
          <cell r="C373">
            <v>5800000000032</v>
          </cell>
          <cell r="D373" t="str">
            <v>Intimissimi</v>
          </cell>
        </row>
        <row r="374">
          <cell r="B374">
            <v>8054895353958</v>
          </cell>
          <cell r="C374">
            <v>5800000000049</v>
          </cell>
          <cell r="D374" t="str">
            <v>Intimissimi</v>
          </cell>
        </row>
        <row r="375">
          <cell r="B375">
            <v>8050664583588</v>
          </cell>
          <cell r="C375">
            <v>5800000000056</v>
          </cell>
          <cell r="D375" t="str">
            <v>Intimissimi</v>
          </cell>
        </row>
        <row r="376">
          <cell r="B376">
            <v>8055326076095</v>
          </cell>
          <cell r="C376">
            <v>5800000000063</v>
          </cell>
          <cell r="D376" t="str">
            <v>Intimissimi</v>
          </cell>
        </row>
        <row r="377">
          <cell r="B377">
            <v>8055326733004</v>
          </cell>
          <cell r="C377">
            <v>5800000000070</v>
          </cell>
          <cell r="D377" t="str">
            <v>Intimissimi</v>
          </cell>
        </row>
        <row r="378">
          <cell r="B378">
            <v>8055326734025</v>
          </cell>
          <cell r="C378">
            <v>5800000000087</v>
          </cell>
          <cell r="D378" t="str">
            <v>Intimissimi</v>
          </cell>
        </row>
        <row r="379">
          <cell r="B379">
            <v>8050457501683</v>
          </cell>
          <cell r="C379">
            <v>5800000000094</v>
          </cell>
          <cell r="D379" t="str">
            <v>Intimissimi</v>
          </cell>
        </row>
        <row r="380">
          <cell r="B380">
            <v>8055326650622</v>
          </cell>
          <cell r="C380">
            <v>5800000000100</v>
          </cell>
          <cell r="D380" t="str">
            <v>Intimissimi</v>
          </cell>
        </row>
        <row r="381">
          <cell r="B381">
            <v>8050457082434</v>
          </cell>
          <cell r="C381">
            <v>5800000000117</v>
          </cell>
          <cell r="D381" t="str">
            <v>Intimissimi</v>
          </cell>
        </row>
        <row r="382">
          <cell r="B382">
            <v>8055326734025</v>
          </cell>
          <cell r="C382">
            <v>5800000000117</v>
          </cell>
          <cell r="D382" t="str">
            <v>Intimissimi</v>
          </cell>
        </row>
        <row r="383">
          <cell r="B383">
            <v>8058846778197</v>
          </cell>
          <cell r="C383">
            <v>5800000000124</v>
          </cell>
          <cell r="D383" t="str">
            <v>Intimissimi</v>
          </cell>
        </row>
        <row r="384">
          <cell r="B384">
            <v>8050457769793</v>
          </cell>
          <cell r="C384">
            <v>5800000000131</v>
          </cell>
          <cell r="D384" t="str">
            <v>Intimissimi</v>
          </cell>
        </row>
        <row r="385">
          <cell r="B385">
            <v>8050457769311</v>
          </cell>
          <cell r="C385">
            <v>5800000000148</v>
          </cell>
          <cell r="D385" t="str">
            <v>Intimissimi</v>
          </cell>
        </row>
        <row r="386">
          <cell r="B386">
            <v>8055326734032</v>
          </cell>
          <cell r="C386">
            <v>5800000000155</v>
          </cell>
          <cell r="D386" t="str">
            <v>Intimissimi</v>
          </cell>
        </row>
        <row r="387">
          <cell r="B387">
            <v>8050457769809</v>
          </cell>
          <cell r="C387">
            <v>5800000000162</v>
          </cell>
          <cell r="D387" t="str">
            <v>Intimissimi</v>
          </cell>
        </row>
        <row r="388">
          <cell r="B388">
            <v>8054895570522</v>
          </cell>
          <cell r="C388">
            <v>5800000000179</v>
          </cell>
          <cell r="D388" t="str">
            <v>Intimissimi</v>
          </cell>
        </row>
        <row r="389">
          <cell r="B389">
            <v>8058846043707</v>
          </cell>
          <cell r="C389">
            <v>5800000000186</v>
          </cell>
          <cell r="D389" t="str">
            <v>Intimissimi</v>
          </cell>
        </row>
        <row r="390">
          <cell r="B390">
            <v>8050457769243</v>
          </cell>
          <cell r="C390">
            <v>5800000000193</v>
          </cell>
          <cell r="D390" t="str">
            <v>Intimissimi</v>
          </cell>
        </row>
        <row r="391">
          <cell r="B391">
            <v>8050457585843</v>
          </cell>
          <cell r="C391">
            <v>5800000000209</v>
          </cell>
          <cell r="D391" t="str">
            <v>Intimissimi</v>
          </cell>
        </row>
        <row r="392">
          <cell r="B392">
            <v>8055326127438</v>
          </cell>
          <cell r="C392">
            <v>5800000000216</v>
          </cell>
          <cell r="D392" t="str">
            <v>Intimissimi</v>
          </cell>
        </row>
        <row r="393">
          <cell r="B393">
            <v>8050457397071</v>
          </cell>
          <cell r="C393">
            <v>5800000000223</v>
          </cell>
          <cell r="D393" t="str">
            <v>Intimissimi</v>
          </cell>
        </row>
        <row r="394">
          <cell r="B394">
            <v>8050664583571</v>
          </cell>
          <cell r="C394">
            <v>5800000000230</v>
          </cell>
          <cell r="D394" t="str">
            <v>Intimissimi</v>
          </cell>
        </row>
        <row r="395">
          <cell r="B395">
            <v>8050457248021</v>
          </cell>
          <cell r="C395">
            <v>5800000000247</v>
          </cell>
          <cell r="D395" t="str">
            <v>Intimissimi</v>
          </cell>
        </row>
        <row r="396">
          <cell r="B396">
            <v>8055326732298</v>
          </cell>
          <cell r="C396">
            <v>5800000000254</v>
          </cell>
          <cell r="D396" t="str">
            <v>Intimissimi</v>
          </cell>
        </row>
        <row r="397">
          <cell r="B397">
            <v>8055326497142</v>
          </cell>
          <cell r="C397">
            <v>5800000000261</v>
          </cell>
          <cell r="D397" t="str">
            <v>Intimissimi</v>
          </cell>
        </row>
        <row r="398">
          <cell r="B398">
            <v>8055326732991</v>
          </cell>
          <cell r="C398">
            <v>5800000000278</v>
          </cell>
          <cell r="D398" t="str">
            <v>Intimissimi</v>
          </cell>
        </row>
        <row r="399">
          <cell r="B399">
            <v>8050457769816</v>
          </cell>
          <cell r="C399">
            <v>5800000000285</v>
          </cell>
          <cell r="D399" t="str">
            <v>Intimissimi</v>
          </cell>
        </row>
        <row r="400">
          <cell r="B400">
            <v>8054895641598</v>
          </cell>
          <cell r="C400">
            <v>5800000000292</v>
          </cell>
          <cell r="D400" t="str">
            <v>Intimissimi</v>
          </cell>
        </row>
        <row r="401">
          <cell r="B401">
            <v>8055326974599</v>
          </cell>
          <cell r="C401">
            <v>5800000000308</v>
          </cell>
          <cell r="D401" t="str">
            <v>Intimissimi</v>
          </cell>
        </row>
        <row r="402">
          <cell r="B402">
            <v>8054895570409</v>
          </cell>
          <cell r="C402">
            <v>5800000000315</v>
          </cell>
          <cell r="D402" t="str">
            <v>Intimissimi</v>
          </cell>
        </row>
        <row r="403">
          <cell r="B403">
            <v>8055326924969</v>
          </cell>
          <cell r="C403">
            <v>5800000000322</v>
          </cell>
          <cell r="D403" t="str">
            <v>Intimissimi</v>
          </cell>
        </row>
        <row r="404">
          <cell r="B404">
            <v>8050457585782</v>
          </cell>
          <cell r="C404">
            <v>5800000000339</v>
          </cell>
          <cell r="D404" t="str">
            <v>Intimissimi</v>
          </cell>
        </row>
        <row r="405">
          <cell r="B405">
            <v>8050457585850</v>
          </cell>
          <cell r="C405">
            <v>5800000000346</v>
          </cell>
          <cell r="D405" t="str">
            <v>Intimissimi</v>
          </cell>
        </row>
        <row r="406">
          <cell r="B406">
            <v>8050457900172</v>
          </cell>
          <cell r="C406">
            <v>5800000000353</v>
          </cell>
          <cell r="D406" t="str">
            <v>Intimissimi</v>
          </cell>
        </row>
        <row r="407">
          <cell r="B407">
            <v>8050457769267</v>
          </cell>
          <cell r="C407">
            <v>5800000000360</v>
          </cell>
          <cell r="D407" t="str">
            <v>Intimissimi</v>
          </cell>
        </row>
        <row r="408">
          <cell r="B408">
            <v>8055326419380</v>
          </cell>
          <cell r="C408">
            <v>5800000000377</v>
          </cell>
          <cell r="D408" t="str">
            <v>Intimissimi</v>
          </cell>
        </row>
        <row r="409">
          <cell r="B409">
            <v>8055326074381</v>
          </cell>
          <cell r="C409">
            <v>5800000000384</v>
          </cell>
          <cell r="D409" t="str">
            <v>Intimissimi</v>
          </cell>
        </row>
        <row r="410">
          <cell r="B410">
            <v>8055326732984</v>
          </cell>
          <cell r="C410">
            <v>5800000000391</v>
          </cell>
          <cell r="D410" t="str">
            <v>Intimissimi</v>
          </cell>
        </row>
        <row r="411">
          <cell r="B411">
            <v>8054895916252</v>
          </cell>
          <cell r="C411">
            <v>5800000000407</v>
          </cell>
          <cell r="D411" t="str">
            <v>Intimissimi</v>
          </cell>
        </row>
        <row r="412">
          <cell r="B412">
            <v>8050457501683</v>
          </cell>
          <cell r="C412">
            <v>5800000000414</v>
          </cell>
          <cell r="D412" t="str">
            <v>Intimissimi</v>
          </cell>
        </row>
        <row r="413">
          <cell r="B413">
            <v>8050664583564</v>
          </cell>
          <cell r="C413">
            <v>5800000000421</v>
          </cell>
          <cell r="D413" t="str">
            <v>Intimissimi</v>
          </cell>
        </row>
        <row r="414">
          <cell r="B414">
            <v>8054895915866</v>
          </cell>
          <cell r="C414">
            <v>5800000000438</v>
          </cell>
          <cell r="D414" t="str">
            <v>Intimissimi</v>
          </cell>
        </row>
        <row r="415">
          <cell r="B415">
            <v>8055326974605</v>
          </cell>
          <cell r="C415">
            <v>5800000000445</v>
          </cell>
          <cell r="D415" t="str">
            <v>Intimissimi</v>
          </cell>
        </row>
        <row r="416">
          <cell r="B416">
            <v>8055326073360</v>
          </cell>
          <cell r="C416">
            <v>5800000000452</v>
          </cell>
          <cell r="D416" t="str">
            <v>Intimissimi</v>
          </cell>
        </row>
        <row r="417">
          <cell r="B417">
            <v>8055326138144</v>
          </cell>
          <cell r="C417">
            <v>5800000000469</v>
          </cell>
          <cell r="D417" t="str">
            <v>Intimissimi</v>
          </cell>
        </row>
        <row r="418">
          <cell r="B418">
            <v>8054895569908</v>
          </cell>
          <cell r="C418">
            <v>5800000000476</v>
          </cell>
          <cell r="D418" t="str">
            <v>Intimissimi</v>
          </cell>
        </row>
        <row r="419">
          <cell r="B419">
            <v>8054895916252</v>
          </cell>
          <cell r="C419">
            <v>5800000000483</v>
          </cell>
          <cell r="D419" t="str">
            <v>Intimissimi</v>
          </cell>
        </row>
        <row r="420">
          <cell r="B420">
            <v>8050664071184</v>
          </cell>
          <cell r="C420">
            <v>5800000000490</v>
          </cell>
          <cell r="D420" t="str">
            <v>Intimissimi</v>
          </cell>
        </row>
        <row r="421">
          <cell r="B421">
            <v>8054895569908</v>
          </cell>
          <cell r="C421">
            <v>5800000000506</v>
          </cell>
          <cell r="D421" t="str">
            <v>Intimissimi</v>
          </cell>
        </row>
        <row r="422">
          <cell r="B422">
            <v>8055326659540</v>
          </cell>
          <cell r="C422">
            <v>5800000000513</v>
          </cell>
          <cell r="D422" t="str">
            <v>Intimissimi</v>
          </cell>
        </row>
        <row r="423">
          <cell r="B423">
            <v>8055326734902</v>
          </cell>
          <cell r="C423">
            <v>5800000000520</v>
          </cell>
          <cell r="D423" t="str">
            <v>Intimissimi</v>
          </cell>
        </row>
        <row r="424">
          <cell r="B424">
            <v>8055326734094</v>
          </cell>
          <cell r="C424">
            <v>5800000000537</v>
          </cell>
          <cell r="D424" t="str">
            <v>Intimissimi</v>
          </cell>
        </row>
        <row r="425">
          <cell r="B425">
            <v>8055326073360</v>
          </cell>
          <cell r="C425">
            <v>5800000000544</v>
          </cell>
          <cell r="D425" t="str">
            <v>Intimissimi</v>
          </cell>
        </row>
        <row r="426">
          <cell r="B426">
            <v>8054895569922</v>
          </cell>
          <cell r="C426">
            <v>5800000000551</v>
          </cell>
          <cell r="D426" t="str">
            <v>Intimissimi</v>
          </cell>
        </row>
        <row r="427">
          <cell r="B427">
            <v>8050457807365</v>
          </cell>
          <cell r="C427">
            <v>5800000000568</v>
          </cell>
          <cell r="D427" t="str">
            <v>Intimissimi</v>
          </cell>
        </row>
        <row r="428">
          <cell r="B428">
            <v>8052678395911</v>
          </cell>
          <cell r="C428">
            <v>5800000000575</v>
          </cell>
          <cell r="D428" t="str">
            <v>Intimissimi</v>
          </cell>
        </row>
        <row r="429">
          <cell r="B429">
            <v>8054895915798</v>
          </cell>
          <cell r="C429">
            <v>5800000000582</v>
          </cell>
          <cell r="D429" t="str">
            <v>Intimissimi</v>
          </cell>
        </row>
        <row r="430">
          <cell r="B430">
            <v>8050457623743</v>
          </cell>
          <cell r="C430">
            <v>5800000000599</v>
          </cell>
          <cell r="D430" t="str">
            <v>Calzedonia</v>
          </cell>
        </row>
        <row r="431">
          <cell r="B431">
            <v>8054895896264</v>
          </cell>
          <cell r="C431">
            <v>5800000000605</v>
          </cell>
          <cell r="D431" t="str">
            <v>Calzedonia</v>
          </cell>
        </row>
        <row r="432">
          <cell r="B432">
            <v>8055326295151</v>
          </cell>
          <cell r="C432">
            <v>5800000000612</v>
          </cell>
          <cell r="D432" t="str">
            <v>Calzedonia</v>
          </cell>
        </row>
        <row r="433">
          <cell r="B433">
            <v>8050664240894</v>
          </cell>
          <cell r="C433">
            <v>5800000000629</v>
          </cell>
          <cell r="D433" t="str">
            <v>Calzedonia</v>
          </cell>
        </row>
        <row r="434">
          <cell r="B434">
            <v>8050664504408</v>
          </cell>
          <cell r="C434">
            <v>5800000000629</v>
          </cell>
          <cell r="D434" t="str">
            <v>Calzedonia</v>
          </cell>
        </row>
        <row r="435">
          <cell r="B435">
            <v>8055326295502</v>
          </cell>
          <cell r="C435">
            <v>5800000000629</v>
          </cell>
          <cell r="D435" t="str">
            <v>Calzedonia</v>
          </cell>
        </row>
        <row r="436">
          <cell r="B436">
            <v>8055326297322</v>
          </cell>
          <cell r="C436">
            <v>5800000000636</v>
          </cell>
          <cell r="D436" t="str">
            <v>Calzedonia</v>
          </cell>
        </row>
        <row r="437">
          <cell r="B437">
            <v>8054895896264</v>
          </cell>
          <cell r="C437">
            <v>5800000000643</v>
          </cell>
          <cell r="D437" t="str">
            <v>Calzedonia</v>
          </cell>
        </row>
        <row r="438">
          <cell r="B438">
            <v>8055326881811</v>
          </cell>
          <cell r="C438">
            <v>5800000000650</v>
          </cell>
          <cell r="D438" t="str">
            <v>Calzedonia</v>
          </cell>
        </row>
        <row r="439">
          <cell r="B439">
            <v>8055326295519</v>
          </cell>
          <cell r="C439">
            <v>5800000000667</v>
          </cell>
          <cell r="D439" t="str">
            <v>Calzedonia</v>
          </cell>
        </row>
        <row r="440">
          <cell r="B440">
            <v>8055326297322</v>
          </cell>
          <cell r="C440">
            <v>5800000000667</v>
          </cell>
          <cell r="D440" t="str">
            <v>Calzedonia</v>
          </cell>
        </row>
        <row r="441">
          <cell r="B441">
            <v>8055326210161</v>
          </cell>
          <cell r="C441">
            <v>5800000000674</v>
          </cell>
          <cell r="D441" t="str">
            <v>Calzedonia</v>
          </cell>
        </row>
        <row r="442">
          <cell r="B442">
            <v>8050457623743</v>
          </cell>
          <cell r="C442">
            <v>5800000000674</v>
          </cell>
          <cell r="D442" t="str">
            <v>Calzedonia</v>
          </cell>
        </row>
        <row r="443">
          <cell r="B443">
            <v>8055326882030</v>
          </cell>
          <cell r="C443">
            <v>5800000000681</v>
          </cell>
          <cell r="D443" t="str">
            <v>Intimissimi</v>
          </cell>
        </row>
        <row r="444">
          <cell r="B444">
            <v>8055326882030</v>
          </cell>
          <cell r="C444">
            <v>5800000000698</v>
          </cell>
          <cell r="D444" t="str">
            <v>Calzedonia</v>
          </cell>
        </row>
        <row r="445">
          <cell r="B445">
            <v>8055326272015</v>
          </cell>
          <cell r="C445">
            <v>5800000000704</v>
          </cell>
          <cell r="D445" t="str">
            <v>Intimissimi</v>
          </cell>
        </row>
        <row r="446">
          <cell r="B446">
            <v>8050457623743</v>
          </cell>
          <cell r="C446">
            <v>5800000000711</v>
          </cell>
          <cell r="D446" t="str">
            <v>Calzedonia</v>
          </cell>
        </row>
        <row r="447">
          <cell r="B447">
            <v>8054895914326</v>
          </cell>
          <cell r="C447">
            <v>5800000000728</v>
          </cell>
          <cell r="D447" t="str">
            <v>Calzedonia</v>
          </cell>
        </row>
        <row r="448">
          <cell r="B448">
            <v>8054895343928</v>
          </cell>
          <cell r="C448">
            <v>5800000000735</v>
          </cell>
          <cell r="D448" t="str">
            <v>Calzedonia</v>
          </cell>
        </row>
        <row r="449">
          <cell r="B449">
            <v>8054895343928</v>
          </cell>
          <cell r="C449">
            <v>5800000000742</v>
          </cell>
          <cell r="D449" t="str">
            <v>Calzedonia</v>
          </cell>
        </row>
        <row r="450">
          <cell r="B450">
            <v>8054895343928</v>
          </cell>
          <cell r="C450">
            <v>5800000000759</v>
          </cell>
          <cell r="D450" t="str">
            <v>Calzedonia</v>
          </cell>
        </row>
        <row r="451">
          <cell r="B451">
            <v>8054895215096</v>
          </cell>
          <cell r="C451">
            <v>5800000000766</v>
          </cell>
          <cell r="D451" t="str">
            <v>Calzedonia</v>
          </cell>
        </row>
        <row r="452">
          <cell r="B452">
            <v>8054895343928</v>
          </cell>
          <cell r="C452">
            <v>5800000000773</v>
          </cell>
          <cell r="D452" t="str">
            <v>Calzedonia</v>
          </cell>
        </row>
        <row r="453">
          <cell r="B453">
            <v>8054895215096</v>
          </cell>
          <cell r="C453">
            <v>5800000000780</v>
          </cell>
          <cell r="D453" t="str">
            <v>Calzedonia</v>
          </cell>
        </row>
        <row r="454">
          <cell r="B454">
            <v>8050457410213</v>
          </cell>
          <cell r="C454">
            <v>5800000000797</v>
          </cell>
          <cell r="D454" t="str">
            <v>Calzedonia</v>
          </cell>
        </row>
        <row r="455">
          <cell r="B455">
            <v>8050457654358</v>
          </cell>
          <cell r="C455">
            <v>5800000000803</v>
          </cell>
          <cell r="D455" t="str">
            <v>Calzedonia</v>
          </cell>
        </row>
        <row r="456">
          <cell r="B456">
            <v>8055326045138</v>
          </cell>
          <cell r="C456">
            <v>5800000000810</v>
          </cell>
          <cell r="D456" t="str">
            <v>Calzedonia</v>
          </cell>
        </row>
        <row r="457">
          <cell r="B457">
            <v>8054895215096</v>
          </cell>
          <cell r="C457">
            <v>5800000000827</v>
          </cell>
          <cell r="D457" t="str">
            <v>Calzedonia</v>
          </cell>
        </row>
        <row r="458">
          <cell r="B458">
            <v>8055326541098</v>
          </cell>
          <cell r="C458">
            <v>5800000000834</v>
          </cell>
          <cell r="D458" t="str">
            <v>Calzedonia</v>
          </cell>
        </row>
        <row r="459">
          <cell r="B459">
            <v>8055326541173</v>
          </cell>
          <cell r="C459">
            <v>5800000000841</v>
          </cell>
          <cell r="D459" t="str">
            <v>Calzedonia</v>
          </cell>
        </row>
        <row r="460">
          <cell r="B460">
            <v>8054895215096</v>
          </cell>
          <cell r="C460">
            <v>5800000000858</v>
          </cell>
          <cell r="D460" t="str">
            <v>Calzedonia</v>
          </cell>
        </row>
        <row r="461">
          <cell r="B461">
            <v>8055326541098</v>
          </cell>
          <cell r="C461">
            <v>5800000000865</v>
          </cell>
          <cell r="D461" t="str">
            <v>Calzedonia</v>
          </cell>
        </row>
        <row r="462">
          <cell r="B462">
            <v>8054895215096</v>
          </cell>
          <cell r="C462">
            <v>5800000000872</v>
          </cell>
          <cell r="D462" t="str">
            <v>Calzedonia</v>
          </cell>
        </row>
        <row r="463">
          <cell r="B463">
            <v>8050457653825</v>
          </cell>
          <cell r="C463">
            <v>5800000000889</v>
          </cell>
          <cell r="D463" t="str">
            <v>Calzedonia</v>
          </cell>
        </row>
        <row r="464">
          <cell r="B464">
            <v>8054895212477</v>
          </cell>
          <cell r="C464">
            <v>5800000000896</v>
          </cell>
          <cell r="D464" t="str">
            <v>Calzedonia</v>
          </cell>
        </row>
        <row r="465">
          <cell r="B465">
            <v>8050457654945</v>
          </cell>
          <cell r="C465">
            <v>5800000000902</v>
          </cell>
          <cell r="D465" t="str">
            <v>Calzedonia</v>
          </cell>
        </row>
        <row r="466">
          <cell r="B466">
            <v>8055326174197</v>
          </cell>
          <cell r="C466">
            <v>5800000000919</v>
          </cell>
          <cell r="D466" t="str">
            <v>Calzedonia</v>
          </cell>
        </row>
        <row r="467">
          <cell r="B467">
            <v>8054895276080</v>
          </cell>
          <cell r="C467">
            <v>5800000000926</v>
          </cell>
          <cell r="D467" t="str">
            <v>Calzedonia</v>
          </cell>
        </row>
        <row r="468">
          <cell r="B468">
            <v>8055326541098</v>
          </cell>
          <cell r="C468">
            <v>5800000000933</v>
          </cell>
          <cell r="D468" t="str">
            <v>Calzedonia</v>
          </cell>
        </row>
        <row r="469">
          <cell r="B469">
            <v>8055326324370</v>
          </cell>
          <cell r="C469">
            <v>5800000000940</v>
          </cell>
          <cell r="D469" t="str">
            <v>Calzedonia</v>
          </cell>
        </row>
        <row r="470">
          <cell r="B470">
            <v>8050664653168</v>
          </cell>
          <cell r="C470">
            <v>5800000000957</v>
          </cell>
          <cell r="D470" t="str">
            <v>Calzedonia</v>
          </cell>
        </row>
        <row r="471">
          <cell r="B471">
            <v>8055326541098</v>
          </cell>
          <cell r="C471">
            <v>5800000000964</v>
          </cell>
          <cell r="D471" t="str">
            <v>Calzedonia</v>
          </cell>
        </row>
        <row r="472">
          <cell r="B472">
            <v>8050664504248</v>
          </cell>
          <cell r="C472">
            <v>5800000000971</v>
          </cell>
          <cell r="D472" t="str">
            <v>Calzedonia</v>
          </cell>
        </row>
        <row r="473">
          <cell r="B473">
            <v>8055326550779</v>
          </cell>
          <cell r="C473">
            <v>5800000000971</v>
          </cell>
          <cell r="D473" t="str">
            <v>Calzedonia</v>
          </cell>
        </row>
        <row r="474">
          <cell r="B474">
            <v>8055326295083</v>
          </cell>
          <cell r="C474">
            <v>5800000000988</v>
          </cell>
          <cell r="D474" t="str">
            <v>Calzedonia</v>
          </cell>
        </row>
        <row r="475">
          <cell r="B475">
            <v>8055326343319</v>
          </cell>
          <cell r="C475">
            <v>5800000000995</v>
          </cell>
          <cell r="D475" t="str">
            <v>Calzedonia</v>
          </cell>
        </row>
        <row r="476">
          <cell r="B476">
            <v>8055326295519</v>
          </cell>
          <cell r="C476">
            <v>5800000001008</v>
          </cell>
          <cell r="D476" t="str">
            <v>Calzedonia</v>
          </cell>
        </row>
        <row r="477">
          <cell r="B477">
            <v>8050457653795</v>
          </cell>
          <cell r="C477">
            <v>5800000001015</v>
          </cell>
          <cell r="D477" t="str">
            <v>Calzedonia</v>
          </cell>
        </row>
        <row r="478">
          <cell r="B478">
            <v>8055326297322</v>
          </cell>
          <cell r="C478">
            <v>5800000001022</v>
          </cell>
          <cell r="D478" t="str">
            <v>Calzedonia</v>
          </cell>
        </row>
        <row r="479">
          <cell r="B479">
            <v>8050664544244</v>
          </cell>
          <cell r="C479">
            <v>5800000001039</v>
          </cell>
          <cell r="D479" t="str">
            <v>Calzedonia</v>
          </cell>
        </row>
        <row r="480">
          <cell r="B480">
            <v>8055326295519</v>
          </cell>
          <cell r="C480">
            <v>5800000001039</v>
          </cell>
          <cell r="D480" t="str">
            <v>Calzedonia</v>
          </cell>
        </row>
        <row r="481">
          <cell r="B481">
            <v>8050457854260</v>
          </cell>
          <cell r="C481">
            <v>5800000001046</v>
          </cell>
          <cell r="D481" t="str">
            <v>Calzedonia</v>
          </cell>
        </row>
        <row r="482">
          <cell r="B482">
            <v>8050457654600</v>
          </cell>
          <cell r="C482">
            <v>5800000001053</v>
          </cell>
          <cell r="D482" t="str">
            <v>Calzedonia</v>
          </cell>
        </row>
        <row r="483">
          <cell r="B483">
            <v>8055326324462</v>
          </cell>
          <cell r="C483">
            <v>5800000001060</v>
          </cell>
          <cell r="D483" t="str">
            <v>Calzedonia</v>
          </cell>
        </row>
        <row r="484">
          <cell r="B484">
            <v>8050664241648</v>
          </cell>
          <cell r="C484">
            <v>5800000001077</v>
          </cell>
          <cell r="D484" t="str">
            <v>Calzedonia</v>
          </cell>
        </row>
        <row r="485">
          <cell r="B485">
            <v>8050664235685</v>
          </cell>
          <cell r="C485">
            <v>5800000001077</v>
          </cell>
          <cell r="D485" t="str">
            <v>Calzedonia</v>
          </cell>
        </row>
        <row r="486">
          <cell r="B486">
            <v>8050664646603</v>
          </cell>
          <cell r="C486">
            <v>5800000001084</v>
          </cell>
          <cell r="D486" t="str">
            <v>Calzedonia</v>
          </cell>
        </row>
        <row r="487">
          <cell r="B487">
            <v>8055326174401</v>
          </cell>
          <cell r="C487">
            <v>5800000001091</v>
          </cell>
          <cell r="D487" t="str">
            <v>Calzedonia</v>
          </cell>
        </row>
        <row r="488">
          <cell r="B488">
            <v>8055326120347</v>
          </cell>
          <cell r="C488">
            <v>5800000001107</v>
          </cell>
          <cell r="D488" t="str">
            <v>Calzedonia</v>
          </cell>
        </row>
        <row r="489">
          <cell r="B489">
            <v>8054895629640</v>
          </cell>
          <cell r="C489">
            <v>5800000001114</v>
          </cell>
          <cell r="D489" t="str">
            <v>Calzedonia</v>
          </cell>
        </row>
        <row r="490">
          <cell r="B490">
            <v>8055326589649</v>
          </cell>
          <cell r="C490">
            <v>5800000001121</v>
          </cell>
          <cell r="D490" t="str">
            <v>Calzedonia</v>
          </cell>
        </row>
        <row r="491">
          <cell r="B491">
            <v>8058846712481</v>
          </cell>
          <cell r="C491">
            <v>5800000001138</v>
          </cell>
          <cell r="D491" t="str">
            <v>Calzedonia</v>
          </cell>
        </row>
        <row r="492">
          <cell r="B492">
            <v>8058846712498</v>
          </cell>
          <cell r="C492">
            <v>5800000001145</v>
          </cell>
          <cell r="D492" t="str">
            <v>Calzedonia</v>
          </cell>
        </row>
        <row r="493">
          <cell r="B493">
            <v>8055326281840</v>
          </cell>
          <cell r="C493">
            <v>5800000001152</v>
          </cell>
          <cell r="D493" t="str">
            <v>Calzedonia</v>
          </cell>
        </row>
        <row r="494">
          <cell r="B494">
            <v>8050457590373</v>
          </cell>
          <cell r="C494">
            <v>5800000001169</v>
          </cell>
          <cell r="D494" t="str">
            <v>Calzedonia</v>
          </cell>
        </row>
        <row r="495">
          <cell r="B495">
            <v>8054895343164</v>
          </cell>
          <cell r="C495">
            <v>5800000001176</v>
          </cell>
          <cell r="D495" t="str">
            <v>Calzedonia</v>
          </cell>
        </row>
        <row r="496">
          <cell r="B496">
            <v>8050664583564</v>
          </cell>
          <cell r="C496">
            <v>5800000001183</v>
          </cell>
          <cell r="D496" t="str">
            <v>Calzedonia</v>
          </cell>
        </row>
        <row r="497">
          <cell r="B497">
            <v>8055326535356</v>
          </cell>
          <cell r="C497">
            <v>5800000001190</v>
          </cell>
          <cell r="D497" t="str">
            <v>Calzedonia</v>
          </cell>
        </row>
        <row r="498">
          <cell r="B498">
            <v>8050457654303</v>
          </cell>
          <cell r="C498">
            <v>5800000001206</v>
          </cell>
          <cell r="D498" t="str">
            <v>Calzedonia</v>
          </cell>
        </row>
        <row r="499">
          <cell r="B499">
            <v>8055326602485</v>
          </cell>
          <cell r="C499">
            <v>5800000001213</v>
          </cell>
          <cell r="D499" t="str">
            <v>Calzedonia</v>
          </cell>
        </row>
        <row r="500">
          <cell r="B500">
            <v>8058846712481</v>
          </cell>
          <cell r="C500">
            <v>5800000001220</v>
          </cell>
          <cell r="D500" t="str">
            <v>Calzedonia</v>
          </cell>
        </row>
        <row r="501">
          <cell r="B501">
            <v>8054895343164</v>
          </cell>
          <cell r="C501">
            <v>5800000001237</v>
          </cell>
          <cell r="D501" t="str">
            <v>Calzedonia</v>
          </cell>
        </row>
        <row r="502">
          <cell r="B502">
            <v>8055326120217</v>
          </cell>
          <cell r="C502">
            <v>5800000001244</v>
          </cell>
          <cell r="D502" t="str">
            <v>Calzedonia</v>
          </cell>
        </row>
        <row r="503">
          <cell r="B503">
            <v>8055326191873</v>
          </cell>
          <cell r="C503">
            <v>5800000001251</v>
          </cell>
          <cell r="D503" t="str">
            <v>Calzedonia</v>
          </cell>
        </row>
        <row r="504">
          <cell r="B504">
            <v>8055326324967</v>
          </cell>
          <cell r="C504">
            <v>5800000001268</v>
          </cell>
          <cell r="D504" t="str">
            <v>Calzedonia</v>
          </cell>
        </row>
        <row r="505">
          <cell r="B505">
            <v>8054895343164</v>
          </cell>
          <cell r="C505">
            <v>5800000001275</v>
          </cell>
          <cell r="D505" t="str">
            <v>Calzedonia</v>
          </cell>
        </row>
        <row r="506">
          <cell r="B506">
            <v>8050457782488</v>
          </cell>
          <cell r="C506">
            <v>5800000001282</v>
          </cell>
          <cell r="D506" t="str">
            <v>Calzedonia</v>
          </cell>
        </row>
        <row r="507">
          <cell r="B507">
            <v>8058846015810</v>
          </cell>
          <cell r="C507">
            <v>5800000001299</v>
          </cell>
          <cell r="D507" t="str">
            <v>Calzedonia</v>
          </cell>
        </row>
        <row r="508">
          <cell r="B508">
            <v>8058846676622</v>
          </cell>
          <cell r="C508">
            <v>5800000001305</v>
          </cell>
          <cell r="D508" t="str">
            <v>Calzedonia</v>
          </cell>
        </row>
        <row r="509">
          <cell r="B509">
            <v>8054895343164</v>
          </cell>
          <cell r="C509">
            <v>5800000001312</v>
          </cell>
          <cell r="D509" t="str">
            <v>Calzedonia</v>
          </cell>
        </row>
        <row r="510">
          <cell r="B510">
            <v>8055326281826</v>
          </cell>
          <cell r="C510">
            <v>5800000001329</v>
          </cell>
          <cell r="D510" t="str">
            <v>Calzedonia</v>
          </cell>
        </row>
        <row r="511">
          <cell r="B511">
            <v>8050457658103</v>
          </cell>
          <cell r="C511">
            <v>5800000001336</v>
          </cell>
          <cell r="D511" t="str">
            <v>Calzedonia</v>
          </cell>
        </row>
        <row r="512">
          <cell r="B512">
            <v>8055326295519</v>
          </cell>
          <cell r="C512">
            <v>5800000001343</v>
          </cell>
          <cell r="D512" t="str">
            <v>Calzedonia</v>
          </cell>
        </row>
        <row r="513">
          <cell r="B513">
            <v>8050457623750</v>
          </cell>
          <cell r="C513">
            <v>5800000001350</v>
          </cell>
          <cell r="D513" t="str">
            <v>Calzedonia</v>
          </cell>
        </row>
        <row r="514">
          <cell r="B514">
            <v>8050664743814</v>
          </cell>
          <cell r="C514">
            <v>5800000001367</v>
          </cell>
          <cell r="D514" t="str">
            <v>Calzedonia</v>
          </cell>
        </row>
        <row r="515">
          <cell r="B515">
            <v>8058846809389</v>
          </cell>
          <cell r="C515">
            <v>5800000001367</v>
          </cell>
          <cell r="D515" t="str">
            <v>Calzedonia</v>
          </cell>
        </row>
        <row r="516">
          <cell r="B516">
            <v>8055326295519</v>
          </cell>
          <cell r="C516">
            <v>5800000001374</v>
          </cell>
          <cell r="D516" t="str">
            <v>Calzedonia</v>
          </cell>
        </row>
        <row r="517">
          <cell r="B517">
            <v>8055326210161</v>
          </cell>
          <cell r="C517">
            <v>5800000001381</v>
          </cell>
          <cell r="D517" t="str">
            <v>Calzedonia</v>
          </cell>
        </row>
        <row r="518">
          <cell r="B518">
            <v>8055326589649</v>
          </cell>
          <cell r="C518">
            <v>5800000001381</v>
          </cell>
          <cell r="D518" t="str">
            <v>Calzedonia</v>
          </cell>
        </row>
        <row r="519">
          <cell r="B519">
            <v>8055326826270</v>
          </cell>
          <cell r="C519">
            <v>5800000001398</v>
          </cell>
          <cell r="D519" t="str">
            <v>Calzedonia</v>
          </cell>
        </row>
        <row r="520">
          <cell r="B520">
            <v>8058846897874</v>
          </cell>
          <cell r="C520">
            <v>5800000001398</v>
          </cell>
          <cell r="D520" t="str">
            <v>Calzedonia</v>
          </cell>
        </row>
        <row r="521">
          <cell r="B521">
            <v>8050457623750</v>
          </cell>
          <cell r="C521">
            <v>5800000001404</v>
          </cell>
          <cell r="D521" t="str">
            <v>Calzedonia</v>
          </cell>
        </row>
        <row r="522">
          <cell r="B522">
            <v>8050664743821</v>
          </cell>
          <cell r="C522">
            <v>5800000001411</v>
          </cell>
          <cell r="D522" t="str">
            <v>Calzedonia</v>
          </cell>
        </row>
        <row r="523">
          <cell r="B523">
            <v>8055326289235</v>
          </cell>
          <cell r="C523">
            <v>5800000001411</v>
          </cell>
          <cell r="D523" t="str">
            <v>Calzedonia</v>
          </cell>
        </row>
        <row r="524">
          <cell r="B524">
            <v>8055326601600</v>
          </cell>
          <cell r="C524">
            <v>5800000001428</v>
          </cell>
          <cell r="D524" t="str">
            <v>Calzedonia</v>
          </cell>
        </row>
        <row r="525">
          <cell r="B525">
            <v>8055326881811</v>
          </cell>
          <cell r="C525">
            <v>5800000001435</v>
          </cell>
          <cell r="D525" t="str">
            <v>Calzedonia</v>
          </cell>
        </row>
        <row r="526">
          <cell r="B526">
            <v>8054895896264</v>
          </cell>
          <cell r="C526">
            <v>5800000001442</v>
          </cell>
          <cell r="D526" t="str">
            <v>Calzedonia</v>
          </cell>
        </row>
        <row r="527">
          <cell r="B527">
            <v>8050664653120</v>
          </cell>
          <cell r="C527">
            <v>5800000001459</v>
          </cell>
          <cell r="D527" t="str">
            <v>Calzedonia</v>
          </cell>
        </row>
        <row r="528">
          <cell r="B528">
            <v>8050664653014</v>
          </cell>
          <cell r="C528">
            <v>5800000001466</v>
          </cell>
          <cell r="D528" t="str">
            <v>Calzedonia</v>
          </cell>
        </row>
        <row r="529">
          <cell r="B529">
            <v>8054895215096</v>
          </cell>
          <cell r="C529">
            <v>5800000001473</v>
          </cell>
          <cell r="D529" t="str">
            <v>Calzedonia</v>
          </cell>
        </row>
        <row r="530">
          <cell r="B530">
            <v>8055326541098</v>
          </cell>
          <cell r="C530">
            <v>5800000001480</v>
          </cell>
          <cell r="D530" t="str">
            <v>Calzedonia</v>
          </cell>
        </row>
        <row r="531">
          <cell r="B531">
            <v>8050457654945</v>
          </cell>
          <cell r="C531">
            <v>5800000001497</v>
          </cell>
          <cell r="D531" t="str">
            <v>Calzedonia</v>
          </cell>
        </row>
        <row r="532">
          <cell r="B532">
            <v>8050664701937</v>
          </cell>
          <cell r="C532">
            <v>5800000001503</v>
          </cell>
          <cell r="D532" t="str">
            <v>Calzedonia</v>
          </cell>
        </row>
        <row r="533">
          <cell r="B533">
            <v>8055326045190</v>
          </cell>
          <cell r="C533">
            <v>5800000001510</v>
          </cell>
          <cell r="D533" t="str">
            <v>Calzedonia</v>
          </cell>
        </row>
        <row r="534">
          <cell r="B534">
            <v>8050664653021</v>
          </cell>
          <cell r="C534">
            <v>5800000001527</v>
          </cell>
          <cell r="D534" t="str">
            <v>Calzedonia</v>
          </cell>
        </row>
        <row r="535">
          <cell r="B535">
            <v>8055326541098</v>
          </cell>
          <cell r="C535">
            <v>5800000001534</v>
          </cell>
          <cell r="D535" t="str">
            <v>Calzedonia</v>
          </cell>
        </row>
        <row r="536">
          <cell r="B536">
            <v>8054895896776</v>
          </cell>
          <cell r="C536">
            <v>5800000001541</v>
          </cell>
          <cell r="D536" t="str">
            <v>Calzedonia</v>
          </cell>
        </row>
        <row r="537">
          <cell r="B537">
            <v>8050457654426</v>
          </cell>
          <cell r="C537">
            <v>5800000001558</v>
          </cell>
          <cell r="D537" t="str">
            <v>Calzedonia</v>
          </cell>
        </row>
        <row r="538">
          <cell r="B538">
            <v>8054895706242</v>
          </cell>
          <cell r="C538">
            <v>5800000001565</v>
          </cell>
          <cell r="D538" t="str">
            <v>Calzedonia</v>
          </cell>
        </row>
        <row r="539">
          <cell r="B539">
            <v>8055326298787</v>
          </cell>
          <cell r="C539">
            <v>5800000001572</v>
          </cell>
          <cell r="D539" t="str">
            <v>Calzedonia</v>
          </cell>
        </row>
        <row r="540">
          <cell r="B540">
            <v>8054895211326</v>
          </cell>
          <cell r="C540">
            <v>5800000001589</v>
          </cell>
          <cell r="D540" t="str">
            <v>Calzedonia</v>
          </cell>
        </row>
        <row r="541">
          <cell r="B541">
            <v>8055326932902</v>
          </cell>
          <cell r="C541">
            <v>5800000001596</v>
          </cell>
          <cell r="D541" t="str">
            <v>Calzedonia</v>
          </cell>
        </row>
        <row r="542">
          <cell r="B542">
            <v>8054895215096</v>
          </cell>
          <cell r="C542">
            <v>5800000001602</v>
          </cell>
          <cell r="D542" t="str">
            <v>Calzedonia</v>
          </cell>
        </row>
        <row r="543">
          <cell r="B543">
            <v>8055326541098</v>
          </cell>
          <cell r="C543">
            <v>5800000001619</v>
          </cell>
          <cell r="D543" t="str">
            <v>Calzedonia</v>
          </cell>
        </row>
        <row r="544">
          <cell r="B544">
            <v>8050664216691</v>
          </cell>
          <cell r="C544">
            <v>5800000001626</v>
          </cell>
          <cell r="D544" t="str">
            <v>Calzedonia</v>
          </cell>
        </row>
        <row r="545">
          <cell r="B545">
            <v>8050457410213</v>
          </cell>
          <cell r="C545">
            <v>5800000001633</v>
          </cell>
          <cell r="D545" t="str">
            <v>Calzedonia</v>
          </cell>
        </row>
        <row r="546">
          <cell r="B546">
            <v>8054895215096</v>
          </cell>
          <cell r="C546">
            <v>5800000001640</v>
          </cell>
          <cell r="D546" t="str">
            <v>Calzedonia</v>
          </cell>
        </row>
        <row r="547">
          <cell r="B547">
            <v>8054895212637</v>
          </cell>
          <cell r="C547">
            <v>5800000001657</v>
          </cell>
          <cell r="D547" t="str">
            <v>Calzedonia</v>
          </cell>
        </row>
        <row r="548">
          <cell r="B548">
            <v>8050457653825</v>
          </cell>
          <cell r="C548">
            <v>5800000001664</v>
          </cell>
          <cell r="D548" t="str">
            <v>Calzedonia</v>
          </cell>
        </row>
        <row r="549">
          <cell r="B549">
            <v>8055326932902</v>
          </cell>
          <cell r="C549">
            <v>5800000001671</v>
          </cell>
          <cell r="D549" t="str">
            <v>Calzedonia</v>
          </cell>
        </row>
        <row r="550">
          <cell r="B550">
            <v>8054895896776</v>
          </cell>
          <cell r="C550">
            <v>5800000001688</v>
          </cell>
          <cell r="D550" t="str">
            <v>Calzedonia</v>
          </cell>
        </row>
        <row r="551">
          <cell r="B551">
            <v>8054895896264</v>
          </cell>
          <cell r="C551">
            <v>5800000001695</v>
          </cell>
          <cell r="D551" t="str">
            <v>Calzedonia</v>
          </cell>
        </row>
        <row r="552">
          <cell r="B552">
            <v>8055326882030</v>
          </cell>
          <cell r="C552">
            <v>5800000001701</v>
          </cell>
          <cell r="D552" t="str">
            <v>Calzedonia</v>
          </cell>
        </row>
        <row r="553">
          <cell r="B553">
            <v>8058846712481</v>
          </cell>
          <cell r="C553">
            <v>5800000001718</v>
          </cell>
          <cell r="D553" t="str">
            <v>Calzedonia</v>
          </cell>
        </row>
        <row r="554">
          <cell r="B554">
            <v>8055326335482</v>
          </cell>
          <cell r="C554">
            <v>5800000001725</v>
          </cell>
          <cell r="D554" t="str">
            <v>Calzedonia</v>
          </cell>
        </row>
        <row r="555">
          <cell r="B555">
            <v>8055326589601</v>
          </cell>
          <cell r="C555">
            <v>5800000001732</v>
          </cell>
          <cell r="D555" t="str">
            <v>Calzedonia</v>
          </cell>
        </row>
        <row r="556">
          <cell r="B556">
            <v>8055326295151</v>
          </cell>
          <cell r="C556">
            <v>5800000001749</v>
          </cell>
          <cell r="D556" t="str">
            <v>Calzedonia</v>
          </cell>
        </row>
        <row r="557">
          <cell r="B557">
            <v>8054895896264</v>
          </cell>
          <cell r="C557">
            <v>5800000001756</v>
          </cell>
          <cell r="D557" t="str">
            <v>Calzedonia</v>
          </cell>
        </row>
        <row r="558">
          <cell r="B558">
            <v>8055326298770</v>
          </cell>
          <cell r="C558">
            <v>5800000001763</v>
          </cell>
          <cell r="D558" t="str">
            <v>Calzedonia</v>
          </cell>
        </row>
        <row r="559">
          <cell r="B559">
            <v>8050457623835</v>
          </cell>
          <cell r="C559">
            <v>5800000001770</v>
          </cell>
          <cell r="D559" t="str">
            <v>Calzedonia</v>
          </cell>
        </row>
        <row r="560">
          <cell r="B560">
            <v>8055326120828</v>
          </cell>
          <cell r="C560">
            <v>5800000001787</v>
          </cell>
          <cell r="D560" t="str">
            <v>Calzedonia</v>
          </cell>
        </row>
        <row r="561">
          <cell r="B561">
            <v>8050664240894</v>
          </cell>
          <cell r="C561">
            <v>5800000001794</v>
          </cell>
          <cell r="D561" t="str">
            <v>Calzedonia</v>
          </cell>
        </row>
        <row r="562">
          <cell r="B562">
            <v>8055326295151</v>
          </cell>
          <cell r="C562">
            <v>5800000001800</v>
          </cell>
          <cell r="D562" t="str">
            <v>Calzedonia</v>
          </cell>
        </row>
        <row r="563">
          <cell r="B563">
            <v>8058846676615</v>
          </cell>
          <cell r="C563">
            <v>5800000001817</v>
          </cell>
          <cell r="D563" t="str">
            <v>Calzedonia</v>
          </cell>
        </row>
        <row r="564">
          <cell r="B564">
            <v>8055326296844</v>
          </cell>
          <cell r="C564">
            <v>5800000001824</v>
          </cell>
          <cell r="D564" t="str">
            <v>Calzedonia</v>
          </cell>
        </row>
        <row r="565">
          <cell r="B565">
            <v>8054895343164</v>
          </cell>
          <cell r="C565">
            <v>5800000001831</v>
          </cell>
          <cell r="D565" t="str">
            <v>Calzedonia</v>
          </cell>
        </row>
        <row r="566">
          <cell r="B566">
            <v>8050664743807</v>
          </cell>
          <cell r="C566">
            <v>5800000001848</v>
          </cell>
          <cell r="D566" t="str">
            <v>Calzedonia</v>
          </cell>
        </row>
        <row r="567">
          <cell r="B567">
            <v>8055326589601</v>
          </cell>
          <cell r="C567">
            <v>5800000001855</v>
          </cell>
          <cell r="D567" t="str">
            <v>Calzedonia</v>
          </cell>
        </row>
        <row r="568">
          <cell r="B568">
            <v>8050664716634</v>
          </cell>
          <cell r="C568">
            <v>5800000001862</v>
          </cell>
          <cell r="D568" t="str">
            <v>Calzedonia</v>
          </cell>
        </row>
        <row r="569">
          <cell r="B569">
            <v>8058846928189</v>
          </cell>
          <cell r="C569">
            <v>5800000001862</v>
          </cell>
          <cell r="D569" t="str">
            <v>Calzedonia</v>
          </cell>
        </row>
        <row r="570">
          <cell r="B570">
            <v>8050664848045</v>
          </cell>
          <cell r="C570">
            <v>5800000001879</v>
          </cell>
          <cell r="D570" t="str">
            <v>Calzedonia</v>
          </cell>
        </row>
        <row r="571">
          <cell r="B571">
            <v>8058846712481</v>
          </cell>
          <cell r="C571">
            <v>5800000001886</v>
          </cell>
          <cell r="D571" t="str">
            <v>Calzedonia</v>
          </cell>
        </row>
        <row r="572">
          <cell r="B572">
            <v>8054895343164</v>
          </cell>
          <cell r="C572">
            <v>5800000001893</v>
          </cell>
          <cell r="D572" t="str">
            <v>Calzedonia</v>
          </cell>
        </row>
        <row r="573">
          <cell r="B573">
            <v>8058846712504</v>
          </cell>
          <cell r="C573">
            <v>5800000001909</v>
          </cell>
          <cell r="D573" t="str">
            <v>Calzedonia</v>
          </cell>
        </row>
        <row r="574">
          <cell r="B574">
            <v>8054895343164</v>
          </cell>
          <cell r="C574">
            <v>5800000001916</v>
          </cell>
          <cell r="D574" t="str">
            <v>Calzedonia</v>
          </cell>
        </row>
        <row r="575">
          <cell r="B575">
            <v>8055326120095</v>
          </cell>
          <cell r="C575">
            <v>5800000001923</v>
          </cell>
          <cell r="D575" t="str">
            <v>Calzedonia</v>
          </cell>
        </row>
        <row r="576">
          <cell r="B576">
            <v>8055326325209</v>
          </cell>
          <cell r="C576">
            <v>5800000001923</v>
          </cell>
          <cell r="D576" t="str">
            <v>Calzedonia</v>
          </cell>
        </row>
        <row r="577">
          <cell r="B577">
            <v>8055326297322</v>
          </cell>
          <cell r="C577">
            <v>5800000001930</v>
          </cell>
          <cell r="D577" t="str">
            <v>Calzedonia</v>
          </cell>
        </row>
        <row r="578">
          <cell r="B578">
            <v>8055326119433</v>
          </cell>
          <cell r="C578">
            <v>5800000001947</v>
          </cell>
          <cell r="D578" t="str">
            <v>Calzedonia</v>
          </cell>
        </row>
        <row r="579">
          <cell r="B579">
            <v>8058846612446</v>
          </cell>
          <cell r="C579">
            <v>5800000001954</v>
          </cell>
          <cell r="D579" t="str">
            <v>Calzedonia</v>
          </cell>
        </row>
        <row r="580">
          <cell r="B580">
            <v>8058846712481</v>
          </cell>
          <cell r="C580">
            <v>5800000001961</v>
          </cell>
          <cell r="D580" t="str">
            <v>Calzedonia</v>
          </cell>
        </row>
        <row r="581">
          <cell r="B581">
            <v>8055326120811</v>
          </cell>
          <cell r="C581">
            <v>5800000001978</v>
          </cell>
          <cell r="D581" t="str">
            <v>Calzedonia</v>
          </cell>
        </row>
        <row r="582">
          <cell r="B582">
            <v>8054895343164</v>
          </cell>
          <cell r="C582">
            <v>5800000001985</v>
          </cell>
          <cell r="D582" t="str">
            <v>Calzedonia</v>
          </cell>
        </row>
        <row r="583">
          <cell r="B583">
            <v>8058846951859</v>
          </cell>
          <cell r="C583">
            <v>5800000001992</v>
          </cell>
          <cell r="D583" t="str">
            <v>Calzedonia</v>
          </cell>
        </row>
        <row r="584">
          <cell r="B584">
            <v>8050457653818</v>
          </cell>
          <cell r="C584">
            <v>5800000002005</v>
          </cell>
          <cell r="D584" t="str">
            <v>Calzedonia</v>
          </cell>
        </row>
        <row r="585">
          <cell r="B585">
            <v>8058846712481</v>
          </cell>
          <cell r="C585">
            <v>5800000002012</v>
          </cell>
          <cell r="D585" t="str">
            <v>Calzedonia</v>
          </cell>
        </row>
        <row r="586">
          <cell r="B586">
            <v>8055326121085</v>
          </cell>
          <cell r="C586">
            <v>5800000002029</v>
          </cell>
          <cell r="D586" t="str">
            <v>Calzedonia</v>
          </cell>
        </row>
        <row r="587">
          <cell r="B587">
            <v>8055326602485</v>
          </cell>
          <cell r="C587">
            <v>5800000002036</v>
          </cell>
          <cell r="D587" t="str">
            <v>Calzedonia</v>
          </cell>
        </row>
        <row r="588">
          <cell r="B588">
            <v>8058846013304</v>
          </cell>
          <cell r="C588">
            <v>5800000002043</v>
          </cell>
          <cell r="D588" t="str">
            <v>Calzedonia</v>
          </cell>
        </row>
        <row r="589">
          <cell r="B589">
            <v>8050664583564</v>
          </cell>
          <cell r="C589">
            <v>5800000002050</v>
          </cell>
          <cell r="D589" t="str">
            <v>Calzedonia</v>
          </cell>
        </row>
        <row r="590">
          <cell r="B590">
            <v>8050664743777</v>
          </cell>
          <cell r="C590">
            <v>5800000002067</v>
          </cell>
          <cell r="D590" t="str">
            <v>Calzedonia</v>
          </cell>
        </row>
        <row r="591">
          <cell r="B591">
            <v>8054895343164</v>
          </cell>
          <cell r="C591">
            <v>5800000002074</v>
          </cell>
          <cell r="D591" t="str">
            <v>Calzedonia</v>
          </cell>
        </row>
        <row r="592">
          <cell r="B592">
            <v>8050457542877</v>
          </cell>
          <cell r="C592">
            <v>5800000002081</v>
          </cell>
          <cell r="D592" t="str">
            <v>Calzedonia</v>
          </cell>
        </row>
        <row r="593">
          <cell r="B593">
            <v>8055326881811</v>
          </cell>
          <cell r="C593">
            <v>5800000002098</v>
          </cell>
          <cell r="D593" t="str">
            <v>Calzedonia</v>
          </cell>
        </row>
        <row r="594">
          <cell r="B594">
            <v>8058846598917</v>
          </cell>
          <cell r="C594">
            <v>5800000002104</v>
          </cell>
          <cell r="D594" t="str">
            <v>Calzedonia</v>
          </cell>
        </row>
        <row r="595">
          <cell r="B595">
            <v>8032987491023</v>
          </cell>
          <cell r="C595">
            <v>5800000002111</v>
          </cell>
          <cell r="D595" t="str">
            <v>Calzedonia</v>
          </cell>
        </row>
        <row r="596">
          <cell r="B596">
            <v>8058846043820</v>
          </cell>
          <cell r="C596">
            <v>5800000002128</v>
          </cell>
          <cell r="D596" t="str">
            <v>Intimissimi</v>
          </cell>
        </row>
        <row r="597">
          <cell r="B597">
            <v>8055326506172</v>
          </cell>
          <cell r="C597">
            <v>5800000002135</v>
          </cell>
          <cell r="D597" t="str">
            <v>Calzedonia</v>
          </cell>
        </row>
        <row r="598">
          <cell r="B598">
            <v>8055326325605</v>
          </cell>
          <cell r="C598">
            <v>5800000002142</v>
          </cell>
          <cell r="D598" t="str">
            <v>Calzedonia</v>
          </cell>
        </row>
        <row r="599">
          <cell r="B599">
            <v>8050664006254</v>
          </cell>
          <cell r="C599">
            <v>5800000002159</v>
          </cell>
          <cell r="D599" t="str">
            <v>Calzedonia</v>
          </cell>
        </row>
        <row r="600">
          <cell r="B600">
            <v>8050664504231</v>
          </cell>
          <cell r="C600">
            <v>5800000002166</v>
          </cell>
          <cell r="D600" t="str">
            <v>Calzedonia</v>
          </cell>
        </row>
        <row r="601">
          <cell r="B601">
            <v>8055326541098</v>
          </cell>
          <cell r="C601">
            <v>5800000002173</v>
          </cell>
          <cell r="D601" t="str">
            <v>Calzedonia</v>
          </cell>
        </row>
        <row r="602">
          <cell r="B602">
            <v>8055326541098</v>
          </cell>
          <cell r="C602">
            <v>5800000002180</v>
          </cell>
          <cell r="D602" t="str">
            <v>Calzedonia</v>
          </cell>
        </row>
        <row r="603">
          <cell r="B603">
            <v>8055326830314</v>
          </cell>
          <cell r="C603">
            <v>5800000002197</v>
          </cell>
          <cell r="D603" t="str">
            <v>Calzedonia</v>
          </cell>
        </row>
        <row r="604">
          <cell r="B604">
            <v>8050457653856</v>
          </cell>
          <cell r="C604">
            <v>5800000002203</v>
          </cell>
          <cell r="D604" t="str">
            <v>Calzedonia</v>
          </cell>
        </row>
        <row r="605">
          <cell r="B605">
            <v>8054895275076</v>
          </cell>
          <cell r="C605">
            <v>5800000002210</v>
          </cell>
          <cell r="D605" t="str">
            <v>Calzedonia</v>
          </cell>
        </row>
        <row r="606">
          <cell r="B606">
            <v>8055326541098</v>
          </cell>
          <cell r="C606">
            <v>5800000002227</v>
          </cell>
          <cell r="D606" t="str">
            <v>Calzedonia</v>
          </cell>
        </row>
        <row r="607">
          <cell r="B607">
            <v>8055326119976</v>
          </cell>
          <cell r="C607">
            <v>5800000002234</v>
          </cell>
          <cell r="D607" t="str">
            <v>Calzedonia</v>
          </cell>
        </row>
        <row r="608">
          <cell r="B608">
            <v>8055326932902</v>
          </cell>
          <cell r="C608">
            <v>5800000002241</v>
          </cell>
          <cell r="D608" t="str">
            <v>Calzedonia</v>
          </cell>
        </row>
        <row r="609">
          <cell r="B609">
            <v>8055326541098</v>
          </cell>
          <cell r="C609">
            <v>5800000002258</v>
          </cell>
          <cell r="D609" t="str">
            <v>Calzedonia</v>
          </cell>
        </row>
        <row r="610">
          <cell r="B610">
            <v>8055326932902</v>
          </cell>
          <cell r="C610">
            <v>5800000002265</v>
          </cell>
          <cell r="D610" t="str">
            <v>Calzedonia</v>
          </cell>
        </row>
        <row r="611">
          <cell r="B611">
            <v>8055326541098</v>
          </cell>
          <cell r="C611">
            <v>5800000002272</v>
          </cell>
          <cell r="D611" t="str">
            <v>Calzedonia</v>
          </cell>
        </row>
        <row r="612">
          <cell r="B612">
            <v>8055326298787</v>
          </cell>
          <cell r="C612">
            <v>5800000002289</v>
          </cell>
          <cell r="D612" t="str">
            <v>Calzedonia</v>
          </cell>
        </row>
        <row r="613">
          <cell r="B613">
            <v>8054895215096</v>
          </cell>
          <cell r="C613">
            <v>5800000002296</v>
          </cell>
          <cell r="D613" t="str">
            <v>Calzedonia</v>
          </cell>
        </row>
        <row r="614">
          <cell r="B614">
            <v>8054895215096</v>
          </cell>
          <cell r="C614">
            <v>5800000002302</v>
          </cell>
          <cell r="D614" t="str">
            <v>Calzedonia</v>
          </cell>
        </row>
        <row r="615">
          <cell r="B615">
            <v>8050457654211</v>
          </cell>
          <cell r="C615">
            <v>5800000002319</v>
          </cell>
          <cell r="D615" t="str">
            <v>Calzedonia</v>
          </cell>
        </row>
        <row r="616">
          <cell r="B616">
            <v>8055326881811</v>
          </cell>
          <cell r="C616">
            <v>5800000002326</v>
          </cell>
          <cell r="D616" t="str">
            <v>Calzedonia</v>
          </cell>
        </row>
        <row r="617">
          <cell r="B617">
            <v>8055326113721</v>
          </cell>
          <cell r="C617">
            <v>5800000002333</v>
          </cell>
          <cell r="D617" t="str">
            <v>Calzedonia</v>
          </cell>
        </row>
        <row r="618">
          <cell r="B618">
            <v>8050457880177</v>
          </cell>
          <cell r="C618">
            <v>5800000002340</v>
          </cell>
          <cell r="D618" t="str">
            <v>Calzedonia</v>
          </cell>
        </row>
        <row r="619">
          <cell r="B619">
            <v>8055326298787</v>
          </cell>
          <cell r="C619">
            <v>5800000002357</v>
          </cell>
          <cell r="D619" t="str">
            <v>Calzedonia</v>
          </cell>
        </row>
        <row r="620">
          <cell r="B620">
            <v>8050664653533</v>
          </cell>
          <cell r="C620">
            <v>5800000002364</v>
          </cell>
          <cell r="D620" t="str">
            <v>Calzedonia</v>
          </cell>
        </row>
        <row r="621">
          <cell r="B621">
            <v>8050457469549</v>
          </cell>
          <cell r="C621">
            <v>5800000002371</v>
          </cell>
          <cell r="D621" t="str">
            <v>Calzedonia</v>
          </cell>
        </row>
        <row r="622">
          <cell r="B622">
            <v>8050457542242</v>
          </cell>
          <cell r="C622">
            <v>5800000002371</v>
          </cell>
          <cell r="D622" t="str">
            <v>Calzedonia</v>
          </cell>
        </row>
        <row r="623">
          <cell r="B623">
            <v>8050457623828</v>
          </cell>
          <cell r="C623">
            <v>5800000002371</v>
          </cell>
          <cell r="D623" t="str">
            <v>Calzedonia</v>
          </cell>
        </row>
        <row r="624">
          <cell r="B624">
            <v>8050457623750</v>
          </cell>
          <cell r="C624">
            <v>5800000002388</v>
          </cell>
          <cell r="D624" t="str">
            <v>Calzedonia</v>
          </cell>
        </row>
        <row r="625">
          <cell r="B625">
            <v>8050457623750</v>
          </cell>
          <cell r="C625">
            <v>5800000002395</v>
          </cell>
          <cell r="D625" t="str">
            <v>Calzedonia</v>
          </cell>
        </row>
        <row r="626">
          <cell r="B626">
            <v>8055326295281</v>
          </cell>
          <cell r="C626">
            <v>5800000002401</v>
          </cell>
          <cell r="D626" t="str">
            <v>Calzedonia</v>
          </cell>
        </row>
        <row r="627">
          <cell r="B627">
            <v>8050664089578</v>
          </cell>
          <cell r="C627">
            <v>5800000002418</v>
          </cell>
          <cell r="D627" t="str">
            <v>Calzedonia</v>
          </cell>
        </row>
        <row r="628">
          <cell r="B628">
            <v>8054895629831</v>
          </cell>
          <cell r="C628">
            <v>5800000002425</v>
          </cell>
          <cell r="D628" t="str">
            <v>Calzedonia</v>
          </cell>
        </row>
        <row r="629">
          <cell r="B629">
            <v>8054895624409</v>
          </cell>
          <cell r="C629">
            <v>5800000002432</v>
          </cell>
          <cell r="D629" t="str">
            <v>Calzedonia</v>
          </cell>
        </row>
        <row r="630">
          <cell r="B630">
            <v>8050664659726</v>
          </cell>
          <cell r="C630">
            <v>5800000002449</v>
          </cell>
          <cell r="D630" t="str">
            <v>Calzedonia</v>
          </cell>
        </row>
        <row r="631">
          <cell r="B631">
            <v>8050457542600</v>
          </cell>
          <cell r="C631">
            <v>5800000002456</v>
          </cell>
          <cell r="D631" t="str">
            <v>Calzedonia</v>
          </cell>
        </row>
        <row r="632">
          <cell r="B632">
            <v>8050457623873</v>
          </cell>
          <cell r="C632">
            <v>5800000002456</v>
          </cell>
          <cell r="D632" t="str">
            <v>Calzedonia</v>
          </cell>
        </row>
        <row r="633">
          <cell r="B633">
            <v>8050664089585</v>
          </cell>
          <cell r="C633">
            <v>5800000002463</v>
          </cell>
          <cell r="D633" t="str">
            <v>Calzedonia</v>
          </cell>
        </row>
        <row r="634">
          <cell r="B634">
            <v>8054895018055</v>
          </cell>
          <cell r="C634">
            <v>5800000002470</v>
          </cell>
          <cell r="D634" t="str">
            <v>Calzedonia</v>
          </cell>
        </row>
        <row r="635">
          <cell r="B635">
            <v>8055326882030</v>
          </cell>
          <cell r="C635">
            <v>5800000002487</v>
          </cell>
          <cell r="D635" t="str">
            <v>Calzedonia</v>
          </cell>
        </row>
        <row r="636">
          <cell r="B636">
            <v>8050664089585</v>
          </cell>
          <cell r="C636">
            <v>5800000002494</v>
          </cell>
          <cell r="D636" t="str">
            <v>Calzedonia</v>
          </cell>
        </row>
        <row r="637">
          <cell r="B637">
            <v>8058846013304</v>
          </cell>
          <cell r="C637">
            <v>5800000002494</v>
          </cell>
          <cell r="D637" t="str">
            <v>Calzedonia</v>
          </cell>
        </row>
        <row r="638">
          <cell r="B638">
            <v>8033805141830</v>
          </cell>
          <cell r="C638">
            <v>5800000002500</v>
          </cell>
          <cell r="D638" t="str">
            <v>Calzedonia</v>
          </cell>
        </row>
        <row r="639">
          <cell r="B639">
            <v>8050457654211</v>
          </cell>
          <cell r="C639">
            <v>5800000002517</v>
          </cell>
          <cell r="D639" t="str">
            <v>Calzedonia</v>
          </cell>
        </row>
        <row r="640">
          <cell r="B640">
            <v>8054895706273</v>
          </cell>
          <cell r="C640">
            <v>5800000002524</v>
          </cell>
          <cell r="D640" t="str">
            <v>Calzedonia</v>
          </cell>
        </row>
        <row r="641">
          <cell r="B641">
            <v>8050457543058</v>
          </cell>
          <cell r="C641">
            <v>5800000002531</v>
          </cell>
          <cell r="D641" t="str">
            <v>Calzedonia</v>
          </cell>
        </row>
        <row r="642">
          <cell r="B642">
            <v>8050457620964</v>
          </cell>
          <cell r="C642">
            <v>5800000002548</v>
          </cell>
          <cell r="D642" t="str">
            <v>Calzedonia</v>
          </cell>
        </row>
        <row r="643">
          <cell r="B643">
            <v>8050457623750</v>
          </cell>
          <cell r="C643">
            <v>5800000002555</v>
          </cell>
          <cell r="D643" t="str">
            <v>Calzedonia</v>
          </cell>
        </row>
        <row r="644">
          <cell r="B644">
            <v>8032987448690</v>
          </cell>
          <cell r="C644">
            <v>5800000002562</v>
          </cell>
          <cell r="D644" t="str">
            <v>Calzedonia</v>
          </cell>
        </row>
        <row r="645">
          <cell r="B645">
            <v>8033805141830</v>
          </cell>
          <cell r="C645">
            <v>5800000002579</v>
          </cell>
          <cell r="D645" t="str">
            <v>Calzedonia</v>
          </cell>
        </row>
        <row r="646">
          <cell r="B646">
            <v>8054895018055</v>
          </cell>
          <cell r="C646">
            <v>5800000002586</v>
          </cell>
          <cell r="D646" t="str">
            <v>Calzedonia</v>
          </cell>
        </row>
        <row r="647">
          <cell r="B647">
            <v>8054895018864</v>
          </cell>
          <cell r="C647">
            <v>5800000002593</v>
          </cell>
          <cell r="D647" t="str">
            <v>Calzedonia</v>
          </cell>
        </row>
        <row r="648">
          <cell r="B648">
            <v>8050457654365</v>
          </cell>
          <cell r="C648">
            <v>5800000002609</v>
          </cell>
          <cell r="D648" t="str">
            <v>Calzedonia</v>
          </cell>
        </row>
        <row r="649">
          <cell r="B649">
            <v>8050664069327</v>
          </cell>
          <cell r="C649">
            <v>5800000002616</v>
          </cell>
          <cell r="D649" t="str">
            <v>Calzedonia</v>
          </cell>
        </row>
        <row r="650">
          <cell r="B650">
            <v>8050457623750</v>
          </cell>
          <cell r="C650">
            <v>5800000002623</v>
          </cell>
          <cell r="D650" t="str">
            <v>Calzedonia</v>
          </cell>
        </row>
        <row r="651">
          <cell r="B651">
            <v>8054895018840</v>
          </cell>
          <cell r="C651">
            <v>5800000002630</v>
          </cell>
          <cell r="D651" t="str">
            <v>Calzedonia</v>
          </cell>
        </row>
        <row r="652">
          <cell r="B652">
            <v>8050457543041</v>
          </cell>
          <cell r="C652">
            <v>5800000002647</v>
          </cell>
          <cell r="D652" t="str">
            <v>Calzedonia</v>
          </cell>
        </row>
        <row r="653">
          <cell r="B653">
            <v>8050457543027</v>
          </cell>
          <cell r="C653">
            <v>5800000002654</v>
          </cell>
          <cell r="D653" t="str">
            <v>Calzedonia</v>
          </cell>
        </row>
        <row r="654">
          <cell r="B654">
            <v>8050664069341</v>
          </cell>
          <cell r="C654">
            <v>5800000002661</v>
          </cell>
          <cell r="D654" t="str">
            <v>Calzedonia</v>
          </cell>
        </row>
        <row r="655">
          <cell r="B655">
            <v>8054895214044</v>
          </cell>
          <cell r="C655">
            <v>5800000002678</v>
          </cell>
          <cell r="D655" t="str">
            <v>Calzedonia</v>
          </cell>
        </row>
        <row r="656">
          <cell r="B656">
            <v>8054895510832</v>
          </cell>
          <cell r="C656">
            <v>5800000002685</v>
          </cell>
          <cell r="D656" t="str">
            <v>Calzedonia</v>
          </cell>
        </row>
        <row r="657">
          <cell r="B657">
            <v>8055326932902</v>
          </cell>
          <cell r="C657">
            <v>5800000002890</v>
          </cell>
          <cell r="D657" t="str">
            <v>Calzedonia</v>
          </cell>
        </row>
        <row r="658">
          <cell r="B658">
            <v>8050457654150</v>
          </cell>
          <cell r="C658">
            <v>5800000002906</v>
          </cell>
          <cell r="D658" t="str">
            <v>Calzedonia</v>
          </cell>
        </row>
        <row r="659">
          <cell r="B659">
            <v>8054895343928</v>
          </cell>
          <cell r="C659">
            <v>5800000002913</v>
          </cell>
          <cell r="D659" t="str">
            <v>Calzedonia</v>
          </cell>
        </row>
        <row r="660">
          <cell r="B660">
            <v>8050457469389</v>
          </cell>
          <cell r="C660">
            <v>5800000002920</v>
          </cell>
          <cell r="D660" t="str">
            <v>Calzedonia</v>
          </cell>
        </row>
        <row r="661">
          <cell r="B661">
            <v>8055326550984</v>
          </cell>
          <cell r="C661">
            <v>5800000002920</v>
          </cell>
          <cell r="D661" t="str">
            <v>Calzedonia</v>
          </cell>
        </row>
        <row r="662">
          <cell r="B662">
            <v>8050664241648</v>
          </cell>
          <cell r="C662">
            <v>5800000002920</v>
          </cell>
          <cell r="D662" t="str">
            <v>Calzedonia</v>
          </cell>
        </row>
        <row r="663">
          <cell r="B663">
            <v>8055326881811</v>
          </cell>
          <cell r="C663">
            <v>5800000002937</v>
          </cell>
          <cell r="D663" t="str">
            <v>Calzedonia</v>
          </cell>
        </row>
        <row r="664">
          <cell r="B664">
            <v>8058846036853</v>
          </cell>
          <cell r="C664">
            <v>5800000002944</v>
          </cell>
          <cell r="D664" t="str">
            <v>Calzedonia</v>
          </cell>
        </row>
        <row r="665">
          <cell r="B665">
            <v>8055326589601</v>
          </cell>
          <cell r="C665">
            <v>5800000002951</v>
          </cell>
          <cell r="D665" t="str">
            <v>Calzedonia</v>
          </cell>
        </row>
        <row r="666">
          <cell r="B666">
            <v>8054895053094</v>
          </cell>
          <cell r="C666">
            <v>5800000002951</v>
          </cell>
          <cell r="D666" t="str">
            <v>Calzedonia</v>
          </cell>
        </row>
        <row r="667">
          <cell r="B667">
            <v>8055326882030</v>
          </cell>
          <cell r="C667">
            <v>5800000002968</v>
          </cell>
          <cell r="D667" t="str">
            <v>Calzedonia</v>
          </cell>
        </row>
        <row r="668">
          <cell r="B668">
            <v>8055326210123</v>
          </cell>
          <cell r="C668">
            <v>5800000002975</v>
          </cell>
          <cell r="D668" t="str">
            <v>Calzedonia</v>
          </cell>
        </row>
        <row r="669">
          <cell r="B669">
            <v>8055326881811</v>
          </cell>
          <cell r="C669">
            <v>5800000002982</v>
          </cell>
          <cell r="D669" t="str">
            <v>Calzedonia</v>
          </cell>
        </row>
        <row r="670">
          <cell r="B670">
            <v>8055326119976</v>
          </cell>
          <cell r="C670">
            <v>5800000002999</v>
          </cell>
          <cell r="D670" t="str">
            <v>Calzedonia</v>
          </cell>
        </row>
        <row r="671">
          <cell r="B671">
            <v>8054895215096</v>
          </cell>
          <cell r="C671">
            <v>5800000003002</v>
          </cell>
          <cell r="D671" t="str">
            <v>Calzedonia</v>
          </cell>
        </row>
        <row r="672">
          <cell r="B672">
            <v>8058846565698</v>
          </cell>
          <cell r="C672">
            <v>5800000003019</v>
          </cell>
          <cell r="D672" t="str">
            <v>Calzedonia</v>
          </cell>
        </row>
        <row r="673">
          <cell r="B673">
            <v>8050664646603</v>
          </cell>
          <cell r="C673">
            <v>5800000003026</v>
          </cell>
          <cell r="D673" t="str">
            <v>Calzedonia</v>
          </cell>
        </row>
        <row r="674">
          <cell r="B674">
            <v>8054895302512</v>
          </cell>
          <cell r="D674" t="str">
            <v>TEZENIS</v>
          </cell>
        </row>
        <row r="675">
          <cell r="B675">
            <v>8054895302529</v>
          </cell>
          <cell r="D675" t="str">
            <v>TEZENIS</v>
          </cell>
        </row>
        <row r="676">
          <cell r="B676">
            <v>8054895302536</v>
          </cell>
          <cell r="D676" t="str">
            <v>TEZENIS</v>
          </cell>
        </row>
        <row r="677">
          <cell r="B677">
            <v>8054895302543</v>
          </cell>
          <cell r="D677" t="str">
            <v>TEZENIS</v>
          </cell>
        </row>
        <row r="678">
          <cell r="B678">
            <v>8054895302550</v>
          </cell>
          <cell r="D678" t="str">
            <v>TEZENIS</v>
          </cell>
        </row>
        <row r="679">
          <cell r="B679">
            <v>8054895302567</v>
          </cell>
          <cell r="D679" t="str">
            <v>TEZENIS</v>
          </cell>
        </row>
        <row r="680">
          <cell r="B680">
            <v>8054895302574</v>
          </cell>
          <cell r="D680" t="str">
            <v>TEZENIS</v>
          </cell>
        </row>
        <row r="681">
          <cell r="B681">
            <v>8054895302581</v>
          </cell>
          <cell r="D681" t="str">
            <v>TEZENIS</v>
          </cell>
        </row>
        <row r="682">
          <cell r="B682">
            <v>8054895302673</v>
          </cell>
          <cell r="D682" t="str">
            <v>TEZENIS</v>
          </cell>
        </row>
        <row r="683">
          <cell r="B683">
            <v>8054895302680</v>
          </cell>
          <cell r="D683" t="str">
            <v>TEZENIS</v>
          </cell>
        </row>
        <row r="684">
          <cell r="B684">
            <v>8054895302697</v>
          </cell>
          <cell r="D684" t="str">
            <v>TEZENIS</v>
          </cell>
        </row>
        <row r="685">
          <cell r="B685">
            <v>8054895302703</v>
          </cell>
          <cell r="D685" t="str">
            <v>TEZENIS</v>
          </cell>
        </row>
        <row r="686">
          <cell r="B686">
            <v>8054895302710</v>
          </cell>
          <cell r="D686" t="str">
            <v>TEZENIS</v>
          </cell>
        </row>
        <row r="687">
          <cell r="B687">
            <v>8054895302734</v>
          </cell>
          <cell r="D687" t="str">
            <v>TEZENIS</v>
          </cell>
        </row>
        <row r="688">
          <cell r="B688">
            <v>8054895302741</v>
          </cell>
          <cell r="D688" t="str">
            <v>TEZENIS</v>
          </cell>
        </row>
        <row r="689">
          <cell r="B689">
            <v>8054895302758</v>
          </cell>
          <cell r="D689" t="str">
            <v>TEZENIS</v>
          </cell>
        </row>
        <row r="690">
          <cell r="B690">
            <v>8054895302765</v>
          </cell>
          <cell r="D690" t="str">
            <v>TEZENIS</v>
          </cell>
        </row>
        <row r="691">
          <cell r="B691">
            <v>8054895657919</v>
          </cell>
          <cell r="D691" t="str">
            <v>TEZENIS</v>
          </cell>
        </row>
        <row r="692">
          <cell r="B692">
            <v>8054895657957</v>
          </cell>
          <cell r="D692" t="str">
            <v>TEZENIS</v>
          </cell>
        </row>
        <row r="693">
          <cell r="B693">
            <v>8054895657971</v>
          </cell>
          <cell r="D693" t="str">
            <v>TEZENIS</v>
          </cell>
        </row>
        <row r="694">
          <cell r="B694">
            <v>8050457604186</v>
          </cell>
          <cell r="D694" t="str">
            <v>TEZENIS</v>
          </cell>
        </row>
        <row r="695">
          <cell r="B695">
            <v>8050457607552</v>
          </cell>
          <cell r="D695" t="str">
            <v>TEZENIS</v>
          </cell>
        </row>
        <row r="696">
          <cell r="B696">
            <v>8050457607569</v>
          </cell>
          <cell r="D696" t="str">
            <v>TEZENIS</v>
          </cell>
        </row>
        <row r="697">
          <cell r="B697">
            <v>8050457823143</v>
          </cell>
          <cell r="D697" t="str">
            <v>TEZENIS</v>
          </cell>
        </row>
        <row r="698">
          <cell r="B698">
            <v>8050457867901</v>
          </cell>
          <cell r="D698" t="str">
            <v>TEZENIS</v>
          </cell>
        </row>
        <row r="699">
          <cell r="B699">
            <v>8050664123685</v>
          </cell>
          <cell r="D699" t="str">
            <v>TEZENIS</v>
          </cell>
        </row>
        <row r="700">
          <cell r="B700">
            <v>8050664123692</v>
          </cell>
          <cell r="D700" t="str">
            <v>TEZENIS</v>
          </cell>
        </row>
        <row r="701">
          <cell r="B701">
            <v>8058846736678</v>
          </cell>
          <cell r="D701" t="str">
            <v>TEZENIS</v>
          </cell>
        </row>
        <row r="702">
          <cell r="B702">
            <v>8055326164433</v>
          </cell>
          <cell r="D702" t="str">
            <v>TEZENIS</v>
          </cell>
        </row>
        <row r="703">
          <cell r="B703">
            <v>8055326164457</v>
          </cell>
          <cell r="D703" t="str">
            <v>TEZENIS</v>
          </cell>
        </row>
        <row r="704">
          <cell r="B704">
            <v>8055326164464</v>
          </cell>
          <cell r="D704" t="str">
            <v>TEZENIS</v>
          </cell>
        </row>
        <row r="705">
          <cell r="B705">
            <v>8055326164488</v>
          </cell>
          <cell r="D705" t="str">
            <v>TEZENIS</v>
          </cell>
        </row>
        <row r="706">
          <cell r="B706">
            <v>8055326164495</v>
          </cell>
          <cell r="D706" t="str">
            <v>TEZENIS</v>
          </cell>
        </row>
        <row r="707">
          <cell r="B707">
            <v>8055326164518</v>
          </cell>
          <cell r="D707" t="str">
            <v>TEZENIS</v>
          </cell>
        </row>
        <row r="708">
          <cell r="B708">
            <v>8055326164525</v>
          </cell>
          <cell r="D708" t="str">
            <v>TEZENIS</v>
          </cell>
        </row>
        <row r="709">
          <cell r="B709">
            <v>8055326164549</v>
          </cell>
          <cell r="D709" t="str">
            <v>TEZENIS</v>
          </cell>
        </row>
        <row r="710">
          <cell r="B710">
            <v>8058846736739</v>
          </cell>
          <cell r="D710" t="str">
            <v>TEZENIS</v>
          </cell>
        </row>
        <row r="711">
          <cell r="B711">
            <v>8055326902233</v>
          </cell>
          <cell r="D711" t="str">
            <v>TEZENIS</v>
          </cell>
        </row>
        <row r="712">
          <cell r="B712">
            <v>8055326902257</v>
          </cell>
          <cell r="D712" t="str">
            <v>TEZENIS</v>
          </cell>
        </row>
        <row r="713">
          <cell r="B713">
            <v>8055326902295</v>
          </cell>
          <cell r="D713" t="str">
            <v>TEZENIS</v>
          </cell>
        </row>
        <row r="714">
          <cell r="B714">
            <v>8055326902301</v>
          </cell>
          <cell r="D714" t="str">
            <v>TEZENIS</v>
          </cell>
        </row>
        <row r="715">
          <cell r="B715">
            <v>8055326902318</v>
          </cell>
          <cell r="D715" t="str">
            <v>TEZENIS</v>
          </cell>
        </row>
        <row r="716">
          <cell r="B716">
            <v>8055326902332</v>
          </cell>
          <cell r="D716" t="str">
            <v>TEZENIS</v>
          </cell>
        </row>
        <row r="717">
          <cell r="B717">
            <v>8054895609611</v>
          </cell>
          <cell r="D717" t="str">
            <v>TEZENIS</v>
          </cell>
        </row>
        <row r="718">
          <cell r="B718">
            <v>8054895609628</v>
          </cell>
          <cell r="D718" t="str">
            <v>TEZENIS</v>
          </cell>
        </row>
        <row r="719">
          <cell r="B719">
            <v>8054895609666</v>
          </cell>
          <cell r="D719" t="str">
            <v>TEZENIS</v>
          </cell>
        </row>
        <row r="720">
          <cell r="B720">
            <v>8054895609451</v>
          </cell>
          <cell r="D720" t="str">
            <v>TEZENIS</v>
          </cell>
        </row>
        <row r="721">
          <cell r="B721">
            <v>8054895367931</v>
          </cell>
          <cell r="D721" t="str">
            <v>TEZENIS</v>
          </cell>
        </row>
        <row r="722">
          <cell r="B722">
            <v>8050457472822</v>
          </cell>
          <cell r="D722" t="str">
            <v>TEZENIS</v>
          </cell>
        </row>
        <row r="723">
          <cell r="B723">
            <v>8050457472877</v>
          </cell>
          <cell r="D723" t="str">
            <v>TEZENIS</v>
          </cell>
        </row>
        <row r="724">
          <cell r="B724">
            <v>8050457472884</v>
          </cell>
          <cell r="D724" t="str">
            <v>TEZENIS</v>
          </cell>
        </row>
        <row r="725">
          <cell r="B725">
            <v>8050457404366</v>
          </cell>
          <cell r="D725" t="str">
            <v>TEZENIS</v>
          </cell>
        </row>
        <row r="726">
          <cell r="B726">
            <v>8050457459328</v>
          </cell>
          <cell r="D726" t="str">
            <v>TEZENIS</v>
          </cell>
        </row>
        <row r="727">
          <cell r="B727">
            <v>8050457856431</v>
          </cell>
          <cell r="D727" t="str">
            <v>TEZENIS</v>
          </cell>
        </row>
        <row r="728">
          <cell r="B728">
            <v>8050457856516</v>
          </cell>
          <cell r="D728" t="str">
            <v>TEZENIS</v>
          </cell>
        </row>
        <row r="729">
          <cell r="B729">
            <v>8050457856455</v>
          </cell>
          <cell r="D729" t="str">
            <v>TEZENIS</v>
          </cell>
        </row>
        <row r="730">
          <cell r="B730">
            <v>8050457856530</v>
          </cell>
          <cell r="D730" t="str">
            <v>TEZENIS</v>
          </cell>
        </row>
        <row r="731">
          <cell r="B731">
            <v>8050457856615</v>
          </cell>
          <cell r="D731" t="str">
            <v>TEZENIS</v>
          </cell>
        </row>
        <row r="732">
          <cell r="B732">
            <v>8055326477571</v>
          </cell>
          <cell r="D732" t="str">
            <v>INTIMISSIMI</v>
          </cell>
        </row>
        <row r="733">
          <cell r="B733">
            <v>8058846807828</v>
          </cell>
          <cell r="D733" t="str">
            <v>TEZENIS</v>
          </cell>
        </row>
        <row r="734">
          <cell r="B734">
            <v>8054895177929</v>
          </cell>
          <cell r="D734" t="str">
            <v>TEZENIS</v>
          </cell>
        </row>
        <row r="735">
          <cell r="B735">
            <v>8050664126914</v>
          </cell>
          <cell r="D735" t="str">
            <v>TEZENIS</v>
          </cell>
        </row>
        <row r="736">
          <cell r="B736">
            <v>8050664127034</v>
          </cell>
          <cell r="D736" t="str">
            <v>TEZENIS</v>
          </cell>
        </row>
        <row r="737">
          <cell r="B737">
            <v>8050664127058</v>
          </cell>
          <cell r="D737" t="str">
            <v>TEZENIS</v>
          </cell>
        </row>
        <row r="738">
          <cell r="B738">
            <v>8058846469965</v>
          </cell>
          <cell r="D738" t="str">
            <v>TEZENIS</v>
          </cell>
        </row>
        <row r="739">
          <cell r="B739">
            <v>8050664462340</v>
          </cell>
          <cell r="D739" t="str">
            <v>TEZENIS</v>
          </cell>
        </row>
        <row r="740">
          <cell r="B740">
            <v>8050664326550</v>
          </cell>
          <cell r="D740" t="str">
            <v>TEZENIS</v>
          </cell>
        </row>
        <row r="741">
          <cell r="B741">
            <v>8050664326567</v>
          </cell>
          <cell r="D741" t="str">
            <v>TEZENIS</v>
          </cell>
        </row>
        <row r="742">
          <cell r="B742">
            <v>8050457618459</v>
          </cell>
          <cell r="D742" t="str">
            <v>TEZENIS</v>
          </cell>
        </row>
        <row r="743">
          <cell r="B743">
            <v>8058846470206</v>
          </cell>
          <cell r="D743" t="str">
            <v>TEZENIS</v>
          </cell>
        </row>
        <row r="744">
          <cell r="B744">
            <v>8058846470404</v>
          </cell>
          <cell r="D744" t="str">
            <v>TEZENIS</v>
          </cell>
        </row>
        <row r="745">
          <cell r="B745">
            <v>8058846470411</v>
          </cell>
          <cell r="D745" t="str">
            <v>TEZENIS</v>
          </cell>
        </row>
        <row r="746">
          <cell r="B746">
            <v>8055326188170</v>
          </cell>
          <cell r="D746" t="str">
            <v>TEZENIS</v>
          </cell>
        </row>
        <row r="747">
          <cell r="B747">
            <v>8055326188187</v>
          </cell>
          <cell r="D747" t="str">
            <v>TEZENIS</v>
          </cell>
        </row>
        <row r="748">
          <cell r="B748">
            <v>8055326188217</v>
          </cell>
          <cell r="D748" t="str">
            <v>TEZENIS</v>
          </cell>
        </row>
        <row r="749">
          <cell r="B749">
            <v>8055326188224</v>
          </cell>
          <cell r="D749" t="str">
            <v>TEZENIS</v>
          </cell>
        </row>
        <row r="750">
          <cell r="B750">
            <v>8055326188231</v>
          </cell>
          <cell r="D750" t="str">
            <v>TEZENIS</v>
          </cell>
        </row>
        <row r="751">
          <cell r="B751">
            <v>8055326188248</v>
          </cell>
          <cell r="D751" t="str">
            <v>TEZENIS</v>
          </cell>
        </row>
        <row r="752">
          <cell r="B752">
            <v>8055326693964</v>
          </cell>
          <cell r="D752" t="str">
            <v>TEZENIS</v>
          </cell>
        </row>
        <row r="753">
          <cell r="B753">
            <v>8050457160354</v>
          </cell>
          <cell r="D753" t="str">
            <v>TEZENIS</v>
          </cell>
        </row>
        <row r="754">
          <cell r="B754">
            <v>8050457161092</v>
          </cell>
          <cell r="D754" t="str">
            <v>TEZENIS</v>
          </cell>
        </row>
        <row r="755">
          <cell r="B755">
            <v>8050457485990</v>
          </cell>
          <cell r="D755" t="str">
            <v>TEZENIS</v>
          </cell>
        </row>
        <row r="756">
          <cell r="B756">
            <v>8050457597150</v>
          </cell>
          <cell r="D756" t="str">
            <v>TEZENIS</v>
          </cell>
        </row>
        <row r="757">
          <cell r="B757">
            <v>8050457599932</v>
          </cell>
          <cell r="D757" t="str">
            <v>TEZENIS</v>
          </cell>
        </row>
        <row r="758">
          <cell r="B758">
            <v>8050457600324</v>
          </cell>
          <cell r="D758" t="str">
            <v>TEZENIS</v>
          </cell>
        </row>
        <row r="759">
          <cell r="B759">
            <v>8050457825840</v>
          </cell>
          <cell r="D759" t="str">
            <v>TEZENIS</v>
          </cell>
        </row>
        <row r="760">
          <cell r="B760">
            <v>8055326077962</v>
          </cell>
          <cell r="D760" t="str">
            <v>TEZENIS</v>
          </cell>
        </row>
        <row r="761">
          <cell r="B761">
            <v>8055326077986</v>
          </cell>
          <cell r="D761" t="str">
            <v>TEZENIS</v>
          </cell>
        </row>
        <row r="762">
          <cell r="B762">
            <v>8055326077818</v>
          </cell>
          <cell r="D762" t="str">
            <v>TEZENIS</v>
          </cell>
        </row>
        <row r="763">
          <cell r="B763">
            <v>8055326077825</v>
          </cell>
          <cell r="D763" t="str">
            <v>TEZENIS</v>
          </cell>
        </row>
        <row r="764">
          <cell r="B764">
            <v>8055326077849</v>
          </cell>
          <cell r="D764" t="str">
            <v>TEZENIS</v>
          </cell>
        </row>
        <row r="765">
          <cell r="B765">
            <v>8055326077894</v>
          </cell>
          <cell r="D765" t="str">
            <v>TEZENIS</v>
          </cell>
        </row>
        <row r="766">
          <cell r="B766">
            <v>8055326077931</v>
          </cell>
          <cell r="D766" t="str">
            <v>TEZENIS</v>
          </cell>
        </row>
        <row r="767">
          <cell r="B767">
            <v>8055326077948</v>
          </cell>
          <cell r="D767" t="str">
            <v>TEZENIS</v>
          </cell>
        </row>
        <row r="768">
          <cell r="B768">
            <v>8055326077955</v>
          </cell>
          <cell r="D768" t="str">
            <v>TEZENIS</v>
          </cell>
        </row>
        <row r="769">
          <cell r="B769">
            <v>8055326078020</v>
          </cell>
          <cell r="D769" t="str">
            <v>TEZENIS</v>
          </cell>
        </row>
        <row r="770">
          <cell r="B770">
            <v>8055326077993</v>
          </cell>
          <cell r="D770" t="str">
            <v>TEZENIS</v>
          </cell>
        </row>
        <row r="771">
          <cell r="B771">
            <v>8055326109489</v>
          </cell>
          <cell r="D771" t="str">
            <v>TEZENIS</v>
          </cell>
        </row>
        <row r="772">
          <cell r="B772">
            <v>8055326201725</v>
          </cell>
          <cell r="D772" t="str">
            <v>TEZENIS</v>
          </cell>
        </row>
        <row r="773">
          <cell r="B773">
            <v>8055326103784</v>
          </cell>
          <cell r="D773" t="str">
            <v>TEZENIS</v>
          </cell>
        </row>
        <row r="774">
          <cell r="B774">
            <v>8055326320907</v>
          </cell>
          <cell r="D774" t="str">
            <v>TEZENIS</v>
          </cell>
        </row>
        <row r="775">
          <cell r="B775">
            <v>8055326320938</v>
          </cell>
          <cell r="D775" t="str">
            <v>TEZENIS</v>
          </cell>
        </row>
        <row r="776">
          <cell r="B776">
            <v>8059077987754</v>
          </cell>
          <cell r="D776" t="str">
            <v>TEZENIS</v>
          </cell>
        </row>
        <row r="777">
          <cell r="B777">
            <v>8059077987761</v>
          </cell>
          <cell r="D777" t="str">
            <v>TEZENIS</v>
          </cell>
        </row>
        <row r="778">
          <cell r="B778">
            <v>8050664212778</v>
          </cell>
          <cell r="D778" t="str">
            <v>TEZENIS</v>
          </cell>
        </row>
        <row r="779">
          <cell r="B779">
            <v>8055326546703</v>
          </cell>
          <cell r="D779" t="str">
            <v>TEZENIS</v>
          </cell>
        </row>
        <row r="780">
          <cell r="B780">
            <v>8054895607396</v>
          </cell>
          <cell r="D780" t="str">
            <v>TEZENIS</v>
          </cell>
        </row>
        <row r="781">
          <cell r="B781">
            <v>8054895960835</v>
          </cell>
          <cell r="D781" t="str">
            <v>TEZENIS</v>
          </cell>
        </row>
        <row r="782">
          <cell r="B782">
            <v>8054895982998</v>
          </cell>
          <cell r="D782" t="str">
            <v>TEZENIS</v>
          </cell>
        </row>
        <row r="783">
          <cell r="B783">
            <v>8054895176090</v>
          </cell>
          <cell r="D783" t="str">
            <v>TEZENIS</v>
          </cell>
        </row>
        <row r="784">
          <cell r="B784">
            <v>8054895380558</v>
          </cell>
          <cell r="D784" t="str">
            <v>TEZENIS</v>
          </cell>
        </row>
        <row r="785">
          <cell r="B785">
            <v>8050664466270</v>
          </cell>
          <cell r="D785" t="str">
            <v>TEZENIS</v>
          </cell>
        </row>
        <row r="786">
          <cell r="B786">
            <v>8058846906149</v>
          </cell>
          <cell r="D786" t="str">
            <v>TEZENIS</v>
          </cell>
        </row>
        <row r="787">
          <cell r="B787">
            <v>8050664129793</v>
          </cell>
          <cell r="D787" t="str">
            <v>TEZENIS</v>
          </cell>
        </row>
        <row r="788">
          <cell r="B788">
            <v>8050664129809</v>
          </cell>
          <cell r="D788" t="str">
            <v>TEZENIS</v>
          </cell>
        </row>
        <row r="789">
          <cell r="B789">
            <v>8054895606542</v>
          </cell>
          <cell r="D789" t="str">
            <v>TEZENIS</v>
          </cell>
        </row>
        <row r="790">
          <cell r="B790">
            <v>8054895658954</v>
          </cell>
          <cell r="D790" t="str">
            <v>TEZENIS</v>
          </cell>
        </row>
        <row r="791">
          <cell r="B791">
            <v>8054895658961</v>
          </cell>
          <cell r="D791" t="str">
            <v>TEZENIS</v>
          </cell>
        </row>
        <row r="792">
          <cell r="B792">
            <v>8054895659173</v>
          </cell>
          <cell r="D792" t="str">
            <v>TEZENIS</v>
          </cell>
        </row>
        <row r="793">
          <cell r="B793">
            <v>8054895659234</v>
          </cell>
          <cell r="D793" t="str">
            <v>TEZENIS</v>
          </cell>
        </row>
        <row r="794">
          <cell r="B794">
            <v>8054895659654</v>
          </cell>
          <cell r="D794" t="str">
            <v>TEZENIS</v>
          </cell>
        </row>
        <row r="795">
          <cell r="B795">
            <v>8054895659753</v>
          </cell>
          <cell r="D795" t="str">
            <v>TEZENIS</v>
          </cell>
        </row>
        <row r="796">
          <cell r="B796">
            <v>8050457405172</v>
          </cell>
          <cell r="D796" t="str">
            <v>TEZENIS</v>
          </cell>
        </row>
        <row r="797">
          <cell r="B797">
            <v>8050457405196</v>
          </cell>
          <cell r="D797" t="str">
            <v>TEZENIS</v>
          </cell>
        </row>
        <row r="798">
          <cell r="B798">
            <v>8055326283158</v>
          </cell>
          <cell r="D798" t="str">
            <v>TEZENIS</v>
          </cell>
        </row>
        <row r="799">
          <cell r="B799">
            <v>8055326283189</v>
          </cell>
          <cell r="D799" t="str">
            <v>TEZENIS</v>
          </cell>
        </row>
        <row r="800">
          <cell r="B800">
            <v>8050664222098</v>
          </cell>
          <cell r="D800" t="str">
            <v>TEZENIS</v>
          </cell>
        </row>
        <row r="801">
          <cell r="B801">
            <v>8054895692149</v>
          </cell>
          <cell r="D801" t="str">
            <v>TEZENIS</v>
          </cell>
        </row>
        <row r="802">
          <cell r="B802">
            <v>8050457160620</v>
          </cell>
          <cell r="D802" t="str">
            <v>TEZENIS</v>
          </cell>
        </row>
        <row r="803">
          <cell r="B803">
            <v>8050457016255</v>
          </cell>
          <cell r="D803" t="str">
            <v>TEZENIS</v>
          </cell>
        </row>
        <row r="804">
          <cell r="B804">
            <v>8050457604827</v>
          </cell>
          <cell r="D804" t="str">
            <v>TEZENIS</v>
          </cell>
        </row>
        <row r="805">
          <cell r="B805">
            <v>8050457604841</v>
          </cell>
          <cell r="D805" t="str">
            <v>TEZENIS</v>
          </cell>
        </row>
        <row r="806">
          <cell r="B806">
            <v>8050457604865</v>
          </cell>
          <cell r="D806" t="str">
            <v>TEZENIS</v>
          </cell>
        </row>
        <row r="807">
          <cell r="B807">
            <v>8050664310726</v>
          </cell>
          <cell r="D807" t="str">
            <v>TEZENIS</v>
          </cell>
        </row>
        <row r="808">
          <cell r="B808">
            <v>8055326320983</v>
          </cell>
          <cell r="D808" t="str">
            <v>TEZENIS</v>
          </cell>
        </row>
        <row r="809">
          <cell r="B809">
            <v>8055326321010</v>
          </cell>
          <cell r="D809" t="str">
            <v>TEZENIS</v>
          </cell>
        </row>
        <row r="810">
          <cell r="B810">
            <v>8054895310975</v>
          </cell>
          <cell r="D810" t="str">
            <v>TEZENIS</v>
          </cell>
        </row>
        <row r="811">
          <cell r="B811">
            <v>8054895692675</v>
          </cell>
          <cell r="D811" t="str">
            <v>TEZENIS</v>
          </cell>
        </row>
        <row r="812">
          <cell r="B812">
            <v>8054895692705</v>
          </cell>
          <cell r="D812" t="str">
            <v>TEZENIS</v>
          </cell>
        </row>
        <row r="813">
          <cell r="B813">
            <v>8055326031148</v>
          </cell>
          <cell r="D813" t="str">
            <v>TEZENIS</v>
          </cell>
        </row>
        <row r="814">
          <cell r="B814">
            <v>8055326031179</v>
          </cell>
          <cell r="D814" t="str">
            <v>TEZENIS</v>
          </cell>
        </row>
        <row r="815">
          <cell r="B815">
            <v>8055326031209</v>
          </cell>
          <cell r="D815" t="str">
            <v>TEZENIS</v>
          </cell>
        </row>
        <row r="816">
          <cell r="B816">
            <v>8058846027356</v>
          </cell>
          <cell r="D816" t="str">
            <v>TEZENIS</v>
          </cell>
        </row>
        <row r="817">
          <cell r="B817">
            <v>8054895311163</v>
          </cell>
          <cell r="D817" t="str">
            <v>TEZENIS</v>
          </cell>
        </row>
        <row r="818">
          <cell r="B818">
            <v>8054895311194</v>
          </cell>
          <cell r="D818" t="str">
            <v>TEZENIS</v>
          </cell>
        </row>
        <row r="819">
          <cell r="B819">
            <v>8050664648232</v>
          </cell>
          <cell r="D819" t="str">
            <v>TEZENIS</v>
          </cell>
        </row>
        <row r="820">
          <cell r="B820">
            <v>8050664461930</v>
          </cell>
          <cell r="D820" t="str">
            <v>TEZENIS</v>
          </cell>
        </row>
        <row r="821">
          <cell r="B821">
            <v>8050664461947</v>
          </cell>
          <cell r="D821" t="str">
            <v>TEZENIS</v>
          </cell>
        </row>
        <row r="822">
          <cell r="B822">
            <v>8054895539994</v>
          </cell>
          <cell r="D822" t="str">
            <v>TEZENIS</v>
          </cell>
        </row>
        <row r="823">
          <cell r="B823">
            <v>8050664328400</v>
          </cell>
          <cell r="D823" t="str">
            <v>TEZENIS</v>
          </cell>
        </row>
        <row r="824">
          <cell r="B824">
            <v>8050664129953</v>
          </cell>
          <cell r="D824" t="str">
            <v>TEZENIS</v>
          </cell>
        </row>
        <row r="825">
          <cell r="B825">
            <v>8050664130041</v>
          </cell>
          <cell r="D825" t="str">
            <v>TEZENIS</v>
          </cell>
        </row>
        <row r="826">
          <cell r="B826">
            <v>8050664130065</v>
          </cell>
          <cell r="D826" t="str">
            <v>TEZENIS</v>
          </cell>
        </row>
        <row r="827">
          <cell r="B827">
            <v>8050664130089</v>
          </cell>
          <cell r="D827" t="str">
            <v>TEZENIS</v>
          </cell>
        </row>
        <row r="828">
          <cell r="B828">
            <v>8050664658880</v>
          </cell>
          <cell r="D828" t="str">
            <v>TEZENIS</v>
          </cell>
        </row>
        <row r="829">
          <cell r="B829">
            <v>8050664132830</v>
          </cell>
          <cell r="D829" t="str">
            <v>TEZENIS</v>
          </cell>
        </row>
        <row r="830">
          <cell r="B830">
            <v>8050664132847</v>
          </cell>
          <cell r="D830" t="str">
            <v>TEZENIS</v>
          </cell>
        </row>
        <row r="831">
          <cell r="B831">
            <v>8050664132885</v>
          </cell>
          <cell r="D831" t="str">
            <v>TEZENIS</v>
          </cell>
        </row>
        <row r="832">
          <cell r="B832">
            <v>8050664133103</v>
          </cell>
          <cell r="D832" t="str">
            <v>TEZENIS</v>
          </cell>
        </row>
        <row r="833">
          <cell r="B833">
            <v>8050664133110</v>
          </cell>
          <cell r="D833" t="str">
            <v>TEZENIS</v>
          </cell>
        </row>
        <row r="834">
          <cell r="B834">
            <v>8050664133127</v>
          </cell>
          <cell r="D834" t="str">
            <v>TEZENIS</v>
          </cell>
        </row>
        <row r="835">
          <cell r="B835">
            <v>8054895311422</v>
          </cell>
          <cell r="D835" t="str">
            <v>TEZENIS</v>
          </cell>
        </row>
        <row r="836">
          <cell r="B836">
            <v>8054895311491</v>
          </cell>
          <cell r="D836" t="str">
            <v>TEZENIS</v>
          </cell>
        </row>
        <row r="837">
          <cell r="B837">
            <v>8058846471210</v>
          </cell>
          <cell r="D837" t="str">
            <v>TEZENIS</v>
          </cell>
        </row>
        <row r="838">
          <cell r="B838">
            <v>8058846471234</v>
          </cell>
          <cell r="D838" t="str">
            <v>TEZENIS</v>
          </cell>
        </row>
        <row r="839">
          <cell r="B839">
            <v>8050664372540</v>
          </cell>
          <cell r="D839" t="str">
            <v>TEZENIS</v>
          </cell>
        </row>
        <row r="840">
          <cell r="B840">
            <v>8058846471616</v>
          </cell>
          <cell r="D840" t="str">
            <v>TEZENIS</v>
          </cell>
        </row>
        <row r="841">
          <cell r="B841">
            <v>8058846471654</v>
          </cell>
          <cell r="D841" t="str">
            <v>TEZENIS</v>
          </cell>
        </row>
        <row r="842">
          <cell r="B842">
            <v>8050457895676</v>
          </cell>
          <cell r="D842" t="str">
            <v>TEZENIS</v>
          </cell>
        </row>
        <row r="843">
          <cell r="B843">
            <v>8050457868854</v>
          </cell>
          <cell r="D843" t="str">
            <v>TEZENIS</v>
          </cell>
        </row>
        <row r="844">
          <cell r="B844">
            <v>8050457868922</v>
          </cell>
          <cell r="D844" t="str">
            <v>TEZENIS</v>
          </cell>
        </row>
        <row r="845">
          <cell r="B845">
            <v>8050664466454</v>
          </cell>
          <cell r="D845" t="str">
            <v>TEZENIS</v>
          </cell>
        </row>
        <row r="846">
          <cell r="B846">
            <v>8058846471920</v>
          </cell>
          <cell r="D846" t="str">
            <v>TEZENIS</v>
          </cell>
        </row>
        <row r="847">
          <cell r="B847">
            <v>8054895642090</v>
          </cell>
          <cell r="D847" t="str">
            <v>TEZENIS</v>
          </cell>
        </row>
        <row r="848">
          <cell r="B848">
            <v>8054895642120</v>
          </cell>
          <cell r="D848" t="str">
            <v>TEZENIS</v>
          </cell>
        </row>
        <row r="849">
          <cell r="B849">
            <v>8058846807415</v>
          </cell>
          <cell r="D849" t="str">
            <v>TEZENIS</v>
          </cell>
        </row>
        <row r="850">
          <cell r="B850">
            <v>8058846849729</v>
          </cell>
          <cell r="D850" t="str">
            <v>TEZENIS</v>
          </cell>
        </row>
        <row r="851">
          <cell r="B851">
            <v>8054895945276</v>
          </cell>
          <cell r="D851" t="str">
            <v>TEZENIS</v>
          </cell>
        </row>
        <row r="852">
          <cell r="B852">
            <v>8054895945368</v>
          </cell>
          <cell r="D852" t="str">
            <v>TEZENIS</v>
          </cell>
        </row>
        <row r="853">
          <cell r="B853">
            <v>8054895945399</v>
          </cell>
          <cell r="D853" t="str">
            <v>TEZENIS</v>
          </cell>
        </row>
        <row r="854">
          <cell r="B854">
            <v>8054895945863</v>
          </cell>
          <cell r="D854" t="str">
            <v>TEZENIS</v>
          </cell>
        </row>
        <row r="855">
          <cell r="B855">
            <v>8054895945870</v>
          </cell>
          <cell r="D855" t="str">
            <v>TEZENIS</v>
          </cell>
        </row>
        <row r="856">
          <cell r="B856">
            <v>8050457391727</v>
          </cell>
          <cell r="D856" t="str">
            <v>TEZENIS</v>
          </cell>
        </row>
        <row r="857">
          <cell r="B857">
            <v>8050457160651</v>
          </cell>
          <cell r="D857" t="str">
            <v>TEZENIS</v>
          </cell>
        </row>
        <row r="858">
          <cell r="B858">
            <v>8050457160972</v>
          </cell>
          <cell r="D858" t="str">
            <v>TEZENIS</v>
          </cell>
        </row>
        <row r="859">
          <cell r="B859">
            <v>8058846907023</v>
          </cell>
          <cell r="D859" t="str">
            <v>TEZENIS</v>
          </cell>
        </row>
        <row r="860">
          <cell r="B860">
            <v>8058846907030</v>
          </cell>
          <cell r="D860" t="str">
            <v>TEZENIS</v>
          </cell>
        </row>
        <row r="861">
          <cell r="B861">
            <v>8058846907078</v>
          </cell>
          <cell r="D861" t="str">
            <v>TEZENIS</v>
          </cell>
        </row>
        <row r="862">
          <cell r="B862">
            <v>8058846907139</v>
          </cell>
          <cell r="D862" t="str">
            <v>TEZENIS</v>
          </cell>
        </row>
        <row r="863">
          <cell r="B863">
            <v>8050457560055</v>
          </cell>
          <cell r="D863" t="str">
            <v>INTIMISSIMI</v>
          </cell>
        </row>
        <row r="864">
          <cell r="B864">
            <v>8054895811236</v>
          </cell>
          <cell r="D864" t="str">
            <v>TEZENIS</v>
          </cell>
        </row>
        <row r="865">
          <cell r="B865">
            <v>8054895811267</v>
          </cell>
          <cell r="D865" t="str">
            <v>TEZENIS</v>
          </cell>
        </row>
        <row r="866">
          <cell r="B866">
            <v>8050457405271</v>
          </cell>
          <cell r="D866" t="str">
            <v>TEZENIS</v>
          </cell>
        </row>
        <row r="867">
          <cell r="B867">
            <v>8050457405295</v>
          </cell>
          <cell r="D867" t="str">
            <v>TEZENIS</v>
          </cell>
        </row>
        <row r="868">
          <cell r="B868">
            <v>8050457521247</v>
          </cell>
          <cell r="D868" t="str">
            <v>TEZENIS</v>
          </cell>
        </row>
        <row r="869">
          <cell r="B869">
            <v>8050457597181</v>
          </cell>
          <cell r="D869" t="str">
            <v>TEZENIS</v>
          </cell>
        </row>
        <row r="870">
          <cell r="B870">
            <v>8050457597235</v>
          </cell>
          <cell r="D870" t="str">
            <v>TEZENIS</v>
          </cell>
        </row>
        <row r="871">
          <cell r="B871">
            <v>8050457597242</v>
          </cell>
          <cell r="D871" t="str">
            <v>TEZENIS</v>
          </cell>
        </row>
        <row r="872">
          <cell r="B872">
            <v>8050457613393</v>
          </cell>
          <cell r="D872" t="str">
            <v>TEZENIS</v>
          </cell>
        </row>
        <row r="873">
          <cell r="B873">
            <v>8050457613911</v>
          </cell>
          <cell r="D873" t="str">
            <v>TEZENIS</v>
          </cell>
        </row>
        <row r="874">
          <cell r="B874">
            <v>8050457826083</v>
          </cell>
          <cell r="D874" t="str">
            <v>TEZENIS</v>
          </cell>
        </row>
        <row r="875">
          <cell r="B875">
            <v>8050457826113</v>
          </cell>
          <cell r="D875" t="str">
            <v>TEZENIS</v>
          </cell>
        </row>
        <row r="876">
          <cell r="B876">
            <v>8050457826205</v>
          </cell>
          <cell r="D876" t="str">
            <v>TEZENIS</v>
          </cell>
        </row>
        <row r="877">
          <cell r="B877">
            <v>8055326166796</v>
          </cell>
          <cell r="D877" t="str">
            <v>TEZENIS</v>
          </cell>
        </row>
        <row r="878">
          <cell r="B878">
            <v>8055326167106</v>
          </cell>
          <cell r="D878" t="str">
            <v>TEZENIS</v>
          </cell>
        </row>
        <row r="879">
          <cell r="B879">
            <v>8050457959880</v>
          </cell>
          <cell r="D879" t="str">
            <v>TEZENIS</v>
          </cell>
        </row>
        <row r="880">
          <cell r="B880">
            <v>8055326138465</v>
          </cell>
          <cell r="D880" t="str">
            <v>TEZENIS</v>
          </cell>
        </row>
        <row r="881">
          <cell r="B881">
            <v>8055326138471</v>
          </cell>
          <cell r="D881" t="str">
            <v>TEZENIS</v>
          </cell>
        </row>
        <row r="882">
          <cell r="B882">
            <v>8055326138588</v>
          </cell>
          <cell r="D882" t="str">
            <v>TEZENIS</v>
          </cell>
        </row>
        <row r="883">
          <cell r="B883">
            <v>8055326138595</v>
          </cell>
          <cell r="D883" t="str">
            <v>TEZENIS</v>
          </cell>
        </row>
        <row r="884">
          <cell r="B884">
            <v>8050457992085</v>
          </cell>
          <cell r="D884" t="str">
            <v>TEZENIS</v>
          </cell>
        </row>
        <row r="885">
          <cell r="B885">
            <v>8054895912995</v>
          </cell>
          <cell r="D885" t="str">
            <v>TEZENIS</v>
          </cell>
        </row>
        <row r="886">
          <cell r="B886">
            <v>8054895913008</v>
          </cell>
          <cell r="D886" t="str">
            <v>TEZENIS</v>
          </cell>
        </row>
        <row r="887">
          <cell r="B887">
            <v>8055326283561</v>
          </cell>
          <cell r="D887" t="str">
            <v>TEZENIS</v>
          </cell>
        </row>
        <row r="888">
          <cell r="B888">
            <v>8055326211380</v>
          </cell>
          <cell r="D888" t="str">
            <v>TEZENIS</v>
          </cell>
        </row>
        <row r="889">
          <cell r="B889">
            <v>8055326211397</v>
          </cell>
          <cell r="D889" t="str">
            <v>TEZENIS</v>
          </cell>
        </row>
        <row r="890">
          <cell r="B890">
            <v>8055326489994</v>
          </cell>
          <cell r="D890" t="str">
            <v>TEZENIS</v>
          </cell>
        </row>
        <row r="891">
          <cell r="B891">
            <v>8055326342251</v>
          </cell>
          <cell r="D891" t="str">
            <v>TEZENIS</v>
          </cell>
        </row>
        <row r="892">
          <cell r="B892">
            <v>8050457895720</v>
          </cell>
          <cell r="D892" t="str">
            <v>TEZENIS</v>
          </cell>
        </row>
        <row r="893">
          <cell r="B893">
            <v>8050457403925</v>
          </cell>
          <cell r="D893" t="str">
            <v>INTIMISSIMI</v>
          </cell>
        </row>
        <row r="894">
          <cell r="B894">
            <v>8050457403932</v>
          </cell>
          <cell r="D894" t="str">
            <v>INTIMISSIMI</v>
          </cell>
        </row>
        <row r="895">
          <cell r="B895">
            <v>8050457559127</v>
          </cell>
          <cell r="D895" t="str">
            <v>TEZENIS</v>
          </cell>
        </row>
        <row r="896">
          <cell r="B896">
            <v>8050457559189</v>
          </cell>
          <cell r="D896" t="str">
            <v>TEZENIS</v>
          </cell>
        </row>
        <row r="897">
          <cell r="B897">
            <v>8050457857056</v>
          </cell>
          <cell r="D897" t="str">
            <v>TEZENIS</v>
          </cell>
        </row>
        <row r="898">
          <cell r="B898">
            <v>8050457857063</v>
          </cell>
          <cell r="D898" t="str">
            <v>TEZENIS</v>
          </cell>
        </row>
        <row r="899">
          <cell r="B899">
            <v>8050457857087</v>
          </cell>
          <cell r="D899" t="str">
            <v>TEZENIS</v>
          </cell>
        </row>
        <row r="900">
          <cell r="B900">
            <v>8050457857094</v>
          </cell>
          <cell r="D900" t="str">
            <v>TEZENIS</v>
          </cell>
        </row>
        <row r="901">
          <cell r="B901">
            <v>8050457857117</v>
          </cell>
          <cell r="D901" t="str">
            <v>TEZENIS</v>
          </cell>
        </row>
        <row r="902">
          <cell r="B902">
            <v>8050457857124</v>
          </cell>
          <cell r="D902" t="str">
            <v>TEZENIS</v>
          </cell>
        </row>
        <row r="903">
          <cell r="B903">
            <v>8050457857155</v>
          </cell>
          <cell r="D903" t="str">
            <v>TEZENIS</v>
          </cell>
        </row>
        <row r="904">
          <cell r="B904">
            <v>8050457857179</v>
          </cell>
          <cell r="D904" t="str">
            <v>TEZENIS</v>
          </cell>
        </row>
        <row r="905">
          <cell r="B905">
            <v>8050457857186</v>
          </cell>
          <cell r="D905" t="str">
            <v>TEZENIS</v>
          </cell>
        </row>
        <row r="906">
          <cell r="B906">
            <v>8050457895775</v>
          </cell>
          <cell r="D906" t="str">
            <v>TEZENIS</v>
          </cell>
        </row>
        <row r="907">
          <cell r="B907">
            <v>8050457895782</v>
          </cell>
          <cell r="D907" t="str">
            <v>TEZENIS</v>
          </cell>
        </row>
        <row r="908">
          <cell r="B908">
            <v>8050664329001</v>
          </cell>
          <cell r="D908" t="str">
            <v>INTIMISSIMI</v>
          </cell>
        </row>
        <row r="909">
          <cell r="B909">
            <v>8050664329025</v>
          </cell>
          <cell r="D909" t="str">
            <v>TEZENIS</v>
          </cell>
        </row>
        <row r="910">
          <cell r="B910">
            <v>8058846739556</v>
          </cell>
          <cell r="D910" t="str">
            <v>TEZENIS</v>
          </cell>
        </row>
        <row r="911">
          <cell r="B911">
            <v>8058846739563</v>
          </cell>
          <cell r="D911" t="str">
            <v>TEZENIS</v>
          </cell>
        </row>
        <row r="912">
          <cell r="B912">
            <v>8055326254516</v>
          </cell>
          <cell r="D912" t="str">
            <v>TEZENIS</v>
          </cell>
        </row>
        <row r="913">
          <cell r="B913">
            <v>8055326254523</v>
          </cell>
          <cell r="D913" t="str">
            <v>TEZENIS</v>
          </cell>
        </row>
        <row r="914">
          <cell r="B914">
            <v>8055326254547</v>
          </cell>
          <cell r="D914" t="str">
            <v>TEZENIS</v>
          </cell>
        </row>
        <row r="915">
          <cell r="B915">
            <v>8055326254554</v>
          </cell>
          <cell r="D915" t="str">
            <v>TEZENIS</v>
          </cell>
        </row>
        <row r="916">
          <cell r="B916">
            <v>8055326254585</v>
          </cell>
          <cell r="D916" t="str">
            <v>TEZENIS</v>
          </cell>
        </row>
        <row r="917">
          <cell r="B917">
            <v>8055326254639</v>
          </cell>
          <cell r="D917" t="str">
            <v>TEZENIS</v>
          </cell>
        </row>
        <row r="918">
          <cell r="B918">
            <v>8055326254646</v>
          </cell>
          <cell r="D918" t="str">
            <v>TEZENIS</v>
          </cell>
        </row>
        <row r="919">
          <cell r="B919">
            <v>8055326254660</v>
          </cell>
          <cell r="D919" t="str">
            <v>TEZENIS</v>
          </cell>
        </row>
        <row r="920">
          <cell r="B920">
            <v>8055326254677</v>
          </cell>
          <cell r="D920" t="str">
            <v>TEZENIS</v>
          </cell>
        </row>
        <row r="921">
          <cell r="B921">
            <v>8055326254691</v>
          </cell>
          <cell r="D921" t="str">
            <v>TEZENIS</v>
          </cell>
        </row>
        <row r="922">
          <cell r="B922">
            <v>8055326254707</v>
          </cell>
          <cell r="D922" t="str">
            <v>TEZENIS</v>
          </cell>
        </row>
        <row r="923">
          <cell r="B923">
            <v>8055326666197</v>
          </cell>
          <cell r="D923" t="str">
            <v>TEZENIS</v>
          </cell>
        </row>
        <row r="924">
          <cell r="B924">
            <v>8050457869424</v>
          </cell>
          <cell r="D924" t="str">
            <v>TEZENIS</v>
          </cell>
        </row>
        <row r="925">
          <cell r="B925">
            <v>8050457869431</v>
          </cell>
          <cell r="D925" t="str">
            <v>TEZENIS</v>
          </cell>
        </row>
        <row r="926">
          <cell r="B926">
            <v>8050664462371</v>
          </cell>
          <cell r="D926" t="str">
            <v>TEZENIS</v>
          </cell>
        </row>
        <row r="927">
          <cell r="B927">
            <v>8054895314188</v>
          </cell>
          <cell r="D927" t="str">
            <v>INTIMISSIMI</v>
          </cell>
        </row>
        <row r="928">
          <cell r="B928">
            <v>8050457312036</v>
          </cell>
          <cell r="D928" t="str">
            <v>TEZENIS</v>
          </cell>
        </row>
        <row r="929">
          <cell r="B929">
            <v>8050457534902</v>
          </cell>
          <cell r="D929" t="str">
            <v>TEZENIS</v>
          </cell>
        </row>
        <row r="930">
          <cell r="B930">
            <v>8050457534919</v>
          </cell>
          <cell r="D930" t="str">
            <v>TEZENIS</v>
          </cell>
        </row>
        <row r="931">
          <cell r="B931">
            <v>8050457564725</v>
          </cell>
          <cell r="D931" t="str">
            <v>TEZENIS</v>
          </cell>
        </row>
        <row r="932">
          <cell r="B932">
            <v>8050457799899</v>
          </cell>
          <cell r="D932" t="str">
            <v>TEZENIS</v>
          </cell>
        </row>
        <row r="933">
          <cell r="B933">
            <v>8050457799905</v>
          </cell>
          <cell r="D933" t="str">
            <v>TEZENIS</v>
          </cell>
        </row>
        <row r="934">
          <cell r="B934">
            <v>8050457799967</v>
          </cell>
          <cell r="D934" t="str">
            <v>TEZENIS</v>
          </cell>
        </row>
        <row r="935">
          <cell r="B935">
            <v>8050457602915</v>
          </cell>
          <cell r="D935" t="str">
            <v>TEZENIS</v>
          </cell>
        </row>
        <row r="936">
          <cell r="B936">
            <v>8050457602922</v>
          </cell>
          <cell r="D936" t="str">
            <v>TEZENIS</v>
          </cell>
        </row>
        <row r="937">
          <cell r="B937">
            <v>8050457828773</v>
          </cell>
          <cell r="D937" t="str">
            <v>TEZENIS</v>
          </cell>
        </row>
        <row r="938">
          <cell r="B938">
            <v>8050457829022</v>
          </cell>
          <cell r="D938" t="str">
            <v>TEZENIS</v>
          </cell>
        </row>
        <row r="939">
          <cell r="B939">
            <v>8050457829084</v>
          </cell>
          <cell r="D939" t="str">
            <v>TEZENIS</v>
          </cell>
        </row>
        <row r="940">
          <cell r="B940">
            <v>8050457867666</v>
          </cell>
          <cell r="D940" t="str">
            <v>TEZENIS</v>
          </cell>
        </row>
        <row r="941">
          <cell r="B941">
            <v>8050457867741</v>
          </cell>
          <cell r="D941" t="str">
            <v>TEZENIS</v>
          </cell>
        </row>
        <row r="942">
          <cell r="B942">
            <v>8050457867802</v>
          </cell>
          <cell r="D942" t="str">
            <v>TEZENIS</v>
          </cell>
        </row>
        <row r="943">
          <cell r="B943">
            <v>8050457867826</v>
          </cell>
          <cell r="D943" t="str">
            <v>TEZENIS</v>
          </cell>
        </row>
        <row r="944">
          <cell r="B944">
            <v>8050664626285</v>
          </cell>
          <cell r="D944" t="str">
            <v>TEZENIS</v>
          </cell>
        </row>
        <row r="945">
          <cell r="B945">
            <v>8050457535220</v>
          </cell>
          <cell r="D945" t="str">
            <v>TEZENIS</v>
          </cell>
        </row>
        <row r="946">
          <cell r="B946">
            <v>8050457857858</v>
          </cell>
          <cell r="D946" t="str">
            <v>TEZENIS</v>
          </cell>
        </row>
        <row r="947">
          <cell r="B947">
            <v>8050457921863</v>
          </cell>
          <cell r="D947" t="str">
            <v>TEZENIS</v>
          </cell>
        </row>
        <row r="948">
          <cell r="B948">
            <v>8050457833487</v>
          </cell>
          <cell r="D948" t="str">
            <v>TEZENIS</v>
          </cell>
        </row>
        <row r="949">
          <cell r="B949">
            <v>8050457833494</v>
          </cell>
          <cell r="D949" t="str">
            <v>TEZENIS</v>
          </cell>
        </row>
        <row r="950">
          <cell r="B950">
            <v>8050457858398</v>
          </cell>
          <cell r="D950" t="str">
            <v>TEZENIS</v>
          </cell>
        </row>
        <row r="951">
          <cell r="B951">
            <v>8050457834132</v>
          </cell>
          <cell r="D951" t="str">
            <v>TEZENIS</v>
          </cell>
        </row>
        <row r="952">
          <cell r="B952">
            <v>8050457834200</v>
          </cell>
          <cell r="D952" t="str">
            <v>TEZENIS</v>
          </cell>
        </row>
        <row r="953">
          <cell r="B953">
            <v>8050457535695</v>
          </cell>
          <cell r="D953" t="str">
            <v>TEZENIS</v>
          </cell>
        </row>
        <row r="954">
          <cell r="B954">
            <v>8050457858442</v>
          </cell>
          <cell r="D954" t="str">
            <v>TEZENIS</v>
          </cell>
        </row>
        <row r="955">
          <cell r="B955">
            <v>8050457316126</v>
          </cell>
          <cell r="D955" t="str">
            <v>TEZENIS</v>
          </cell>
        </row>
        <row r="956">
          <cell r="B956">
            <v>8050457566071</v>
          </cell>
          <cell r="D956" t="str">
            <v>TEZENIS</v>
          </cell>
        </row>
        <row r="957">
          <cell r="B957">
            <v>8050457301535</v>
          </cell>
          <cell r="D957" t="str">
            <v>TEZENIS</v>
          </cell>
        </row>
        <row r="958">
          <cell r="B958">
            <v>8050457834996</v>
          </cell>
          <cell r="D958" t="str">
            <v>TEZENIS</v>
          </cell>
        </row>
        <row r="959">
          <cell r="B959">
            <v>8050457858992</v>
          </cell>
          <cell r="D959" t="str">
            <v>TEZENIS</v>
          </cell>
        </row>
        <row r="960">
          <cell r="B960">
            <v>8050457301689</v>
          </cell>
          <cell r="D960" t="str">
            <v>TEZENIS</v>
          </cell>
        </row>
        <row r="961">
          <cell r="B961">
            <v>8050457610125</v>
          </cell>
          <cell r="D961" t="str">
            <v>TEZENIS</v>
          </cell>
        </row>
        <row r="962">
          <cell r="B962">
            <v>8050457610156</v>
          </cell>
          <cell r="D962" t="str">
            <v>TEZENIS</v>
          </cell>
        </row>
        <row r="963">
          <cell r="B963">
            <v>8050457567153</v>
          </cell>
          <cell r="D963" t="str">
            <v>TEZENIS</v>
          </cell>
        </row>
        <row r="964">
          <cell r="B964">
            <v>8054895951253</v>
          </cell>
          <cell r="D964" t="str">
            <v>TEZENIS</v>
          </cell>
        </row>
        <row r="965">
          <cell r="B965">
            <v>8058846748145</v>
          </cell>
          <cell r="D965" t="str">
            <v>TEZENIS</v>
          </cell>
        </row>
        <row r="966">
          <cell r="B966">
            <v>8050664629217</v>
          </cell>
          <cell r="D966" t="str">
            <v>TEZENIS</v>
          </cell>
        </row>
        <row r="967">
          <cell r="B967">
            <v>8050664629224</v>
          </cell>
          <cell r="D967" t="str">
            <v>TEZENIS</v>
          </cell>
        </row>
        <row r="968">
          <cell r="B968">
            <v>8050664629682</v>
          </cell>
          <cell r="D968" t="str">
            <v>TEZENIS</v>
          </cell>
        </row>
        <row r="969">
          <cell r="B969">
            <v>8050664623352</v>
          </cell>
          <cell r="D969" t="str">
            <v>TEZENIS</v>
          </cell>
        </row>
        <row r="970">
          <cell r="B970">
            <v>8050664623369</v>
          </cell>
          <cell r="D970" t="str">
            <v>TEZENIS</v>
          </cell>
        </row>
        <row r="971">
          <cell r="B971">
            <v>8050664630527</v>
          </cell>
          <cell r="D971" t="str">
            <v>TEZENIS</v>
          </cell>
        </row>
        <row r="972">
          <cell r="B972">
            <v>8050457537958</v>
          </cell>
          <cell r="D972" t="str">
            <v>TEZENIS</v>
          </cell>
        </row>
        <row r="973">
          <cell r="B973">
            <v>8050457477186</v>
          </cell>
          <cell r="D973" t="str">
            <v>TEZENIS</v>
          </cell>
        </row>
        <row r="974">
          <cell r="B974">
            <v>8050457477193</v>
          </cell>
          <cell r="D974" t="str">
            <v>TEZENIS</v>
          </cell>
        </row>
        <row r="975">
          <cell r="B975">
            <v>8050457477216</v>
          </cell>
          <cell r="D975" t="str">
            <v>TEZENIS</v>
          </cell>
        </row>
        <row r="976">
          <cell r="B976">
            <v>8050457477223</v>
          </cell>
          <cell r="D976" t="str">
            <v>TEZENIS</v>
          </cell>
        </row>
        <row r="977">
          <cell r="B977">
            <v>8050457315761</v>
          </cell>
          <cell r="D977" t="str">
            <v>TEZENIS</v>
          </cell>
        </row>
        <row r="978">
          <cell r="B978">
            <v>8050457315778</v>
          </cell>
          <cell r="D978" t="str">
            <v>TEZENIS</v>
          </cell>
        </row>
        <row r="979">
          <cell r="B979">
            <v>8050457316621</v>
          </cell>
          <cell r="D979" t="str">
            <v>TEZENIS</v>
          </cell>
        </row>
        <row r="980">
          <cell r="B980">
            <v>8050457316942</v>
          </cell>
          <cell r="D980" t="str">
            <v>TEZENIS</v>
          </cell>
        </row>
        <row r="981">
          <cell r="B981">
            <v>8050457316959</v>
          </cell>
          <cell r="D981" t="str">
            <v>TEZENIS</v>
          </cell>
        </row>
        <row r="982">
          <cell r="B982">
            <v>8050457538092</v>
          </cell>
          <cell r="D982" t="str">
            <v>TEZENIS</v>
          </cell>
        </row>
        <row r="983">
          <cell r="B983">
            <v>8050457538108</v>
          </cell>
          <cell r="D983" t="str">
            <v>TEZENIS</v>
          </cell>
        </row>
        <row r="984">
          <cell r="B984">
            <v>8050457538122</v>
          </cell>
          <cell r="D984" t="str">
            <v>TEZENIS</v>
          </cell>
        </row>
        <row r="985">
          <cell r="B985">
            <v>8050457538139</v>
          </cell>
          <cell r="D985" t="str">
            <v>TEZENIS</v>
          </cell>
        </row>
        <row r="986">
          <cell r="B986">
            <v>8050457538153</v>
          </cell>
          <cell r="D986" t="str">
            <v>TEZENIS</v>
          </cell>
        </row>
        <row r="987">
          <cell r="B987">
            <v>8050457538160</v>
          </cell>
          <cell r="D987" t="str">
            <v>TEZENIS</v>
          </cell>
        </row>
        <row r="988">
          <cell r="B988">
            <v>8050457538245</v>
          </cell>
          <cell r="D988" t="str">
            <v>TEZENIS</v>
          </cell>
        </row>
        <row r="989">
          <cell r="B989">
            <v>8050457538252</v>
          </cell>
          <cell r="D989" t="str">
            <v>TEZENIS</v>
          </cell>
        </row>
        <row r="990">
          <cell r="B990">
            <v>8050457538276</v>
          </cell>
          <cell r="D990" t="str">
            <v>TEZENIS</v>
          </cell>
        </row>
        <row r="991">
          <cell r="B991">
            <v>8050457538283</v>
          </cell>
          <cell r="D991" t="str">
            <v>TEZENIS</v>
          </cell>
        </row>
        <row r="992">
          <cell r="B992">
            <v>8054895091614</v>
          </cell>
          <cell r="D992" t="str">
            <v>TEZENIS</v>
          </cell>
        </row>
        <row r="993">
          <cell r="B993">
            <v>8054895091645</v>
          </cell>
          <cell r="D993" t="str">
            <v>TEZENIS</v>
          </cell>
        </row>
        <row r="994">
          <cell r="B994">
            <v>8054895052783</v>
          </cell>
          <cell r="D994" t="str">
            <v>TEZENIS</v>
          </cell>
        </row>
        <row r="995">
          <cell r="B995">
            <v>8055326720363</v>
          </cell>
          <cell r="D995" t="str">
            <v>TEZENIS</v>
          </cell>
        </row>
        <row r="996">
          <cell r="B996">
            <v>8055326720394</v>
          </cell>
          <cell r="D996" t="str">
            <v>TEZENIS</v>
          </cell>
        </row>
        <row r="997">
          <cell r="B997">
            <v>8055326720400</v>
          </cell>
          <cell r="D997" t="str">
            <v>TEZENIS</v>
          </cell>
        </row>
        <row r="998">
          <cell r="B998">
            <v>8055326720516</v>
          </cell>
          <cell r="D998" t="str">
            <v>TEZENIS</v>
          </cell>
        </row>
        <row r="999">
          <cell r="B999">
            <v>8055326720523</v>
          </cell>
          <cell r="D999" t="str">
            <v>TEZENIS</v>
          </cell>
        </row>
        <row r="1000">
          <cell r="B1000">
            <v>8055326720547</v>
          </cell>
          <cell r="D1000" t="str">
            <v>TEZENIS</v>
          </cell>
        </row>
        <row r="1001">
          <cell r="B1001">
            <v>8055326714164</v>
          </cell>
          <cell r="D1001" t="str">
            <v>TEZENIS</v>
          </cell>
        </row>
        <row r="1002">
          <cell r="B1002">
            <v>8055326714171</v>
          </cell>
          <cell r="D1002" t="str">
            <v>TEZENIS</v>
          </cell>
        </row>
        <row r="1003">
          <cell r="B1003">
            <v>8054895547401</v>
          </cell>
          <cell r="D1003" t="str">
            <v>TEZENIS</v>
          </cell>
        </row>
        <row r="1004">
          <cell r="B1004">
            <v>8050457618763</v>
          </cell>
          <cell r="D1004" t="str">
            <v>TEZENIS</v>
          </cell>
        </row>
        <row r="1005">
          <cell r="B1005">
            <v>8050457618770</v>
          </cell>
          <cell r="D1005" t="str">
            <v>TEZENIS</v>
          </cell>
        </row>
        <row r="1006">
          <cell r="B1006">
            <v>8050457618794</v>
          </cell>
          <cell r="D1006" t="str">
            <v>TEZENIS</v>
          </cell>
        </row>
        <row r="1007">
          <cell r="B1007">
            <v>8050457618800</v>
          </cell>
          <cell r="D1007" t="str">
            <v>TEZENIS</v>
          </cell>
        </row>
        <row r="1008">
          <cell r="B1008">
            <v>8059077598554</v>
          </cell>
          <cell r="D1008" t="str">
            <v>TEZENIS</v>
          </cell>
        </row>
        <row r="1009">
          <cell r="B1009">
            <v>8055326975596</v>
          </cell>
          <cell r="D1009" t="str">
            <v>TEZENIS</v>
          </cell>
        </row>
        <row r="1010">
          <cell r="B1010">
            <v>8055326904022</v>
          </cell>
          <cell r="D1010" t="str">
            <v>TEZENIS</v>
          </cell>
        </row>
        <row r="1011">
          <cell r="B1011">
            <v>8054895126156</v>
          </cell>
          <cell r="D1011" t="str">
            <v>TEZENIS</v>
          </cell>
        </row>
        <row r="1012">
          <cell r="B1012">
            <v>8054895126163</v>
          </cell>
          <cell r="D1012" t="str">
            <v>TEZENIS</v>
          </cell>
        </row>
        <row r="1013">
          <cell r="B1013">
            <v>8054895126194</v>
          </cell>
          <cell r="D1013" t="str">
            <v>TEZENIS</v>
          </cell>
        </row>
        <row r="1014">
          <cell r="B1014">
            <v>8058846752661</v>
          </cell>
          <cell r="D1014" t="str">
            <v>TEZENIS</v>
          </cell>
        </row>
        <row r="1015">
          <cell r="B1015">
            <v>8050457596122</v>
          </cell>
          <cell r="D1015" t="str">
            <v>TEZENIS</v>
          </cell>
        </row>
        <row r="1016">
          <cell r="B1016">
            <v>8050457596153</v>
          </cell>
          <cell r="D1016" t="str">
            <v>TEZENIS</v>
          </cell>
        </row>
        <row r="1017">
          <cell r="B1017">
            <v>8054895663118</v>
          </cell>
          <cell r="D1017" t="str">
            <v>TEZENIS</v>
          </cell>
        </row>
        <row r="1018">
          <cell r="B1018">
            <v>8054895953639</v>
          </cell>
          <cell r="D1018" t="str">
            <v>TEZENIS</v>
          </cell>
        </row>
        <row r="1019">
          <cell r="B1019">
            <v>8054895663248</v>
          </cell>
          <cell r="D1019" t="str">
            <v>TEZENIS</v>
          </cell>
        </row>
        <row r="1020">
          <cell r="B1020">
            <v>8055326564516</v>
          </cell>
          <cell r="D1020" t="str">
            <v>TEZENIS</v>
          </cell>
        </row>
        <row r="1021">
          <cell r="B1021">
            <v>8055326580240</v>
          </cell>
          <cell r="D1021" t="str">
            <v>TEZENIS</v>
          </cell>
        </row>
        <row r="1022">
          <cell r="B1022">
            <v>8055326714126</v>
          </cell>
          <cell r="D1022" t="str">
            <v>TEZENIS</v>
          </cell>
        </row>
        <row r="1023">
          <cell r="B1023">
            <v>8054895272105</v>
          </cell>
          <cell r="D1023" t="str">
            <v>TEZENIS</v>
          </cell>
        </row>
        <row r="1024">
          <cell r="B1024">
            <v>8054895272112</v>
          </cell>
          <cell r="D1024" t="str">
            <v>TEZENIS</v>
          </cell>
        </row>
        <row r="1025">
          <cell r="B1025">
            <v>8050457600539</v>
          </cell>
          <cell r="D1025" t="str">
            <v>TEZENIS</v>
          </cell>
        </row>
        <row r="1026">
          <cell r="B1026">
            <v>8050457601154</v>
          </cell>
          <cell r="D1026" t="str">
            <v>TEZENIS</v>
          </cell>
        </row>
        <row r="1027">
          <cell r="B1027">
            <v>8050457614710</v>
          </cell>
          <cell r="D1027" t="str">
            <v>TEZENIS</v>
          </cell>
        </row>
        <row r="1028">
          <cell r="B1028">
            <v>8050664093568</v>
          </cell>
          <cell r="D1028" t="str">
            <v>TEZENIS</v>
          </cell>
        </row>
        <row r="1029">
          <cell r="B1029">
            <v>8050457870994</v>
          </cell>
          <cell r="D1029" t="str">
            <v>TEZENIS</v>
          </cell>
        </row>
        <row r="1030">
          <cell r="B1030">
            <v>8050457991101</v>
          </cell>
          <cell r="D1030" t="str">
            <v>TEZENIS</v>
          </cell>
        </row>
        <row r="1031">
          <cell r="B1031">
            <v>8054895819584</v>
          </cell>
          <cell r="D1031" t="str">
            <v>TEZENIS</v>
          </cell>
        </row>
        <row r="1032">
          <cell r="B1032">
            <v>8054895953677</v>
          </cell>
          <cell r="D1032" t="str">
            <v>TEZENIS</v>
          </cell>
        </row>
        <row r="1033">
          <cell r="B1033">
            <v>8050457617896</v>
          </cell>
          <cell r="D1033" t="str">
            <v>TEZENIS</v>
          </cell>
        </row>
        <row r="1034">
          <cell r="B1034">
            <v>8050457617902</v>
          </cell>
          <cell r="D1034" t="str">
            <v>TEZENIS</v>
          </cell>
        </row>
        <row r="1035">
          <cell r="B1035">
            <v>8055326903728</v>
          </cell>
          <cell r="D1035" t="str">
            <v>TEZENIS</v>
          </cell>
        </row>
        <row r="1036">
          <cell r="B1036">
            <v>8055326903735</v>
          </cell>
          <cell r="D1036" t="str">
            <v>TEZENIS</v>
          </cell>
        </row>
        <row r="1037">
          <cell r="B1037">
            <v>8055326168325</v>
          </cell>
          <cell r="D1037" t="str">
            <v>TEZENIS</v>
          </cell>
        </row>
        <row r="1038">
          <cell r="B1038">
            <v>8055326168349</v>
          </cell>
          <cell r="D1038" t="str">
            <v>TEZENIS</v>
          </cell>
        </row>
        <row r="1039">
          <cell r="B1039">
            <v>8055326168356</v>
          </cell>
          <cell r="D1039" t="str">
            <v>TEZENIS</v>
          </cell>
        </row>
        <row r="1040">
          <cell r="B1040">
            <v>8055326168370</v>
          </cell>
          <cell r="D1040" t="str">
            <v>TEZENIS</v>
          </cell>
        </row>
        <row r="1041">
          <cell r="B1041">
            <v>8055326168387</v>
          </cell>
          <cell r="D1041" t="str">
            <v>TEZENIS</v>
          </cell>
        </row>
        <row r="1042">
          <cell r="B1042">
            <v>8055326719893</v>
          </cell>
          <cell r="D1042" t="str">
            <v>TEZENIS</v>
          </cell>
        </row>
        <row r="1043">
          <cell r="B1043">
            <v>8054895546763</v>
          </cell>
          <cell r="D1043" t="str">
            <v>TEZENIS</v>
          </cell>
        </row>
        <row r="1044">
          <cell r="B1044">
            <v>8058846480113</v>
          </cell>
          <cell r="D1044" t="str">
            <v>TEZENIS</v>
          </cell>
        </row>
        <row r="1045">
          <cell r="B1045">
            <v>8054895318520</v>
          </cell>
          <cell r="D1045" t="str">
            <v>TEZENIS</v>
          </cell>
        </row>
        <row r="1046">
          <cell r="B1046">
            <v>8054895318582</v>
          </cell>
          <cell r="D1046" t="str">
            <v>TEZENIS</v>
          </cell>
        </row>
        <row r="1047">
          <cell r="B1047">
            <v>8055326168493</v>
          </cell>
          <cell r="D1047" t="str">
            <v>TEZENIS</v>
          </cell>
        </row>
        <row r="1048">
          <cell r="B1048">
            <v>8055326168509</v>
          </cell>
          <cell r="D1048" t="str">
            <v>TEZENIS</v>
          </cell>
        </row>
        <row r="1049">
          <cell r="B1049">
            <v>8055326962954</v>
          </cell>
          <cell r="D1049" t="str">
            <v>TEZENIS</v>
          </cell>
        </row>
        <row r="1050">
          <cell r="B1050">
            <v>8055326613795</v>
          </cell>
          <cell r="D1050" t="str">
            <v>TEZENIS</v>
          </cell>
        </row>
        <row r="1051">
          <cell r="B1051">
            <v>8050457871205</v>
          </cell>
          <cell r="D1051" t="str">
            <v>TEZENIS</v>
          </cell>
        </row>
        <row r="1052">
          <cell r="B1052">
            <v>8050457871212</v>
          </cell>
          <cell r="D1052" t="str">
            <v>TEZENIS</v>
          </cell>
        </row>
        <row r="1053">
          <cell r="B1053">
            <v>8050457968950</v>
          </cell>
          <cell r="D1053" t="str">
            <v>TEZENIS</v>
          </cell>
        </row>
        <row r="1054">
          <cell r="B1054">
            <v>8055326168530</v>
          </cell>
          <cell r="D1054" t="str">
            <v>TEZENIS</v>
          </cell>
        </row>
        <row r="1055">
          <cell r="B1055">
            <v>8055326904312</v>
          </cell>
          <cell r="D1055" t="str">
            <v>TEZENIS</v>
          </cell>
        </row>
        <row r="1056">
          <cell r="B1056">
            <v>8055326168592</v>
          </cell>
          <cell r="D1056" t="str">
            <v>TEZENIS</v>
          </cell>
        </row>
        <row r="1057">
          <cell r="B1057">
            <v>8055326168608</v>
          </cell>
          <cell r="D1057" t="str">
            <v>TEZENIS</v>
          </cell>
        </row>
        <row r="1058">
          <cell r="B1058">
            <v>8055326168615</v>
          </cell>
          <cell r="D1058" t="str">
            <v>TEZENIS</v>
          </cell>
        </row>
        <row r="1059">
          <cell r="B1059">
            <v>8050664624458</v>
          </cell>
          <cell r="D1059" t="str">
            <v>TEZENIS</v>
          </cell>
        </row>
        <row r="1060">
          <cell r="B1060">
            <v>8055326483817</v>
          </cell>
          <cell r="D1060" t="str">
            <v>TEZENIS</v>
          </cell>
        </row>
        <row r="1061">
          <cell r="B1061">
            <v>8055326483824</v>
          </cell>
          <cell r="D1061" t="str">
            <v>TEZENIS</v>
          </cell>
        </row>
        <row r="1062">
          <cell r="B1062">
            <v>8054895716777</v>
          </cell>
          <cell r="D1062" t="str">
            <v>TEZENIS</v>
          </cell>
        </row>
        <row r="1063">
          <cell r="B1063">
            <v>8054895716784</v>
          </cell>
          <cell r="D1063" t="str">
            <v>TEZENIS</v>
          </cell>
        </row>
        <row r="1064">
          <cell r="B1064">
            <v>8055326317662</v>
          </cell>
          <cell r="D1064" t="str">
            <v>TEZENIS</v>
          </cell>
        </row>
        <row r="1065">
          <cell r="B1065">
            <v>8055326317679</v>
          </cell>
          <cell r="D1065" t="str">
            <v>TEZENIS</v>
          </cell>
        </row>
        <row r="1066">
          <cell r="B1066">
            <v>8055326318317</v>
          </cell>
          <cell r="D1066" t="str">
            <v>TEZENIS</v>
          </cell>
        </row>
        <row r="1067">
          <cell r="B1067">
            <v>8055326318331</v>
          </cell>
          <cell r="D1067" t="str">
            <v>TEZENIS</v>
          </cell>
        </row>
        <row r="1068">
          <cell r="B1068">
            <v>8055326317440</v>
          </cell>
          <cell r="D1068" t="str">
            <v>TEZENIS</v>
          </cell>
        </row>
        <row r="1069">
          <cell r="B1069">
            <v>8055326317464</v>
          </cell>
          <cell r="D1069" t="str">
            <v>TEZENIS</v>
          </cell>
        </row>
        <row r="1070">
          <cell r="B1070">
            <v>8055326173985</v>
          </cell>
          <cell r="D1070" t="str">
            <v>TEZENIS</v>
          </cell>
        </row>
        <row r="1071">
          <cell r="B1071">
            <v>8058846919064</v>
          </cell>
          <cell r="D1071" t="str">
            <v>TEZENIS</v>
          </cell>
        </row>
        <row r="1072">
          <cell r="B1072">
            <v>8055326719060</v>
          </cell>
          <cell r="D1072" t="str">
            <v>TEZENIS</v>
          </cell>
        </row>
        <row r="1073">
          <cell r="B1073">
            <v>8054895179541</v>
          </cell>
          <cell r="D1073" t="str">
            <v>TEZENIS</v>
          </cell>
        </row>
        <row r="1074">
          <cell r="B1074">
            <v>8054895179558</v>
          </cell>
          <cell r="D1074" t="str">
            <v>TEZENIS</v>
          </cell>
        </row>
        <row r="1075">
          <cell r="B1075">
            <v>8054895180295</v>
          </cell>
          <cell r="D1075" t="str">
            <v>TEZENIS</v>
          </cell>
        </row>
        <row r="1076">
          <cell r="B1076">
            <v>8054895180301</v>
          </cell>
          <cell r="D1076" t="str">
            <v>TEZENIS</v>
          </cell>
        </row>
        <row r="1077">
          <cell r="B1077">
            <v>8054895486922</v>
          </cell>
          <cell r="D1077" t="str">
            <v>TEZENIS</v>
          </cell>
        </row>
        <row r="1078">
          <cell r="B1078">
            <v>8054895486939</v>
          </cell>
          <cell r="D1078" t="str">
            <v>TEZENIS</v>
          </cell>
        </row>
        <row r="1079">
          <cell r="B1079">
            <v>8058846754399</v>
          </cell>
          <cell r="D1079" t="str">
            <v>TEZENIS</v>
          </cell>
        </row>
        <row r="1080">
          <cell r="B1080">
            <v>8058846754405</v>
          </cell>
          <cell r="D1080" t="str">
            <v>TEZENIS</v>
          </cell>
        </row>
        <row r="1081">
          <cell r="B1081">
            <v>8050664070620</v>
          </cell>
          <cell r="D1081" t="str">
            <v>TEZENIS</v>
          </cell>
        </row>
        <row r="1082">
          <cell r="B1082">
            <v>8050664070637</v>
          </cell>
          <cell r="D1082" t="str">
            <v>TEZENIS</v>
          </cell>
        </row>
        <row r="1083">
          <cell r="B1083">
            <v>8054895997039</v>
          </cell>
          <cell r="D1083" t="str">
            <v>TEZENIS</v>
          </cell>
        </row>
        <row r="1084">
          <cell r="B1084">
            <v>8050664633177</v>
          </cell>
          <cell r="D1084" t="str">
            <v>TEZENIS</v>
          </cell>
        </row>
        <row r="1085">
          <cell r="B1085">
            <v>8059077600042</v>
          </cell>
          <cell r="D1085" t="str">
            <v>TEZENIS</v>
          </cell>
        </row>
        <row r="1086">
          <cell r="B1086">
            <v>8050457492493</v>
          </cell>
          <cell r="D1086" t="str">
            <v>TEZENIS</v>
          </cell>
        </row>
        <row r="1087">
          <cell r="B1087">
            <v>8050457232624</v>
          </cell>
          <cell r="D1087" t="str">
            <v>TEZENIS</v>
          </cell>
        </row>
        <row r="1088">
          <cell r="B1088">
            <v>8050457492462</v>
          </cell>
          <cell r="D1088" t="str">
            <v>TEZENIS</v>
          </cell>
        </row>
        <row r="1089">
          <cell r="B1089">
            <v>8050457895119</v>
          </cell>
          <cell r="D1089" t="str">
            <v>TEZENIS</v>
          </cell>
        </row>
        <row r="1090">
          <cell r="B1090">
            <v>8050457491144</v>
          </cell>
          <cell r="D1090" t="str">
            <v>TEZENIS</v>
          </cell>
        </row>
        <row r="1091">
          <cell r="B1091">
            <v>8055326484210</v>
          </cell>
          <cell r="D1091" t="str">
            <v>TEZENIS</v>
          </cell>
        </row>
        <row r="1092">
          <cell r="B1092">
            <v>8050664633450</v>
          </cell>
          <cell r="D1092" t="str">
            <v>TEZENIS</v>
          </cell>
        </row>
        <row r="1093">
          <cell r="B1093">
            <v>8054895610198</v>
          </cell>
          <cell r="D1093" t="str">
            <v>TEZENIS</v>
          </cell>
        </row>
        <row r="1094">
          <cell r="B1094">
            <v>8054895610044</v>
          </cell>
          <cell r="D1094" t="str">
            <v>TEZENIS</v>
          </cell>
        </row>
        <row r="1095">
          <cell r="B1095">
            <v>8054895610143</v>
          </cell>
          <cell r="D1095" t="str">
            <v>TEZENIS</v>
          </cell>
        </row>
        <row r="1096">
          <cell r="B1096">
            <v>8058846754498</v>
          </cell>
          <cell r="D1096" t="str">
            <v>TEZENIS</v>
          </cell>
        </row>
        <row r="1097">
          <cell r="B1097">
            <v>8058846754559</v>
          </cell>
          <cell r="D1097" t="str">
            <v>TEZENIS</v>
          </cell>
        </row>
        <row r="1098">
          <cell r="B1098">
            <v>8058846754580</v>
          </cell>
          <cell r="D1098" t="str">
            <v>TEZENIS</v>
          </cell>
        </row>
        <row r="1099">
          <cell r="B1099">
            <v>8058846754870</v>
          </cell>
          <cell r="D1099" t="str">
            <v>TEZENIS</v>
          </cell>
        </row>
        <row r="1100">
          <cell r="B1100">
            <v>8055326343135</v>
          </cell>
          <cell r="D1100" t="str">
            <v>TEZENIS</v>
          </cell>
        </row>
        <row r="1101">
          <cell r="B1101">
            <v>8055326342664</v>
          </cell>
          <cell r="D1101" t="str">
            <v>TEZENIS</v>
          </cell>
        </row>
        <row r="1102">
          <cell r="B1102">
            <v>8055326342671</v>
          </cell>
          <cell r="D1102" t="str">
            <v>TEZENIS</v>
          </cell>
        </row>
        <row r="1103">
          <cell r="B1103">
            <v>8054895321865</v>
          </cell>
          <cell r="D1103" t="str">
            <v>TEZENIS</v>
          </cell>
        </row>
        <row r="1104">
          <cell r="B1104">
            <v>8054895321872</v>
          </cell>
          <cell r="D1104" t="str">
            <v>TEZENIS</v>
          </cell>
        </row>
        <row r="1105">
          <cell r="B1105">
            <v>8054895321889</v>
          </cell>
          <cell r="D1105" t="str">
            <v>TEZENIS</v>
          </cell>
        </row>
        <row r="1106">
          <cell r="B1106">
            <v>8054895662432</v>
          </cell>
          <cell r="D1106" t="str">
            <v>TEZENIS</v>
          </cell>
        </row>
        <row r="1107">
          <cell r="B1107">
            <v>8054895662449</v>
          </cell>
          <cell r="D1107" t="str">
            <v>TEZENIS</v>
          </cell>
        </row>
        <row r="1108">
          <cell r="B1108">
            <v>8055326319635</v>
          </cell>
          <cell r="D1108" t="str">
            <v>TEZENIS</v>
          </cell>
        </row>
        <row r="1109">
          <cell r="B1109">
            <v>8055326319642</v>
          </cell>
          <cell r="D1109" t="str">
            <v>TEZENIS</v>
          </cell>
        </row>
        <row r="1110">
          <cell r="B1110">
            <v>8055326230657</v>
          </cell>
          <cell r="D1110" t="str">
            <v>TEZENIS</v>
          </cell>
        </row>
        <row r="1111">
          <cell r="B1111">
            <v>8050457596405</v>
          </cell>
          <cell r="D1111" t="str">
            <v>TEZENIS</v>
          </cell>
        </row>
        <row r="1112">
          <cell r="B1112">
            <v>8055326484494</v>
          </cell>
          <cell r="D1112" t="str">
            <v>TEZENIS</v>
          </cell>
        </row>
        <row r="1113">
          <cell r="B1113">
            <v>8055326484517</v>
          </cell>
          <cell r="D1113" t="str">
            <v>TEZENIS</v>
          </cell>
        </row>
        <row r="1114">
          <cell r="B1114">
            <v>8050457495470</v>
          </cell>
          <cell r="D1114" t="str">
            <v>TEZENIS</v>
          </cell>
        </row>
        <row r="1115">
          <cell r="B1115">
            <v>8050457495487</v>
          </cell>
          <cell r="D1115" t="str">
            <v>TEZENIS</v>
          </cell>
        </row>
        <row r="1116">
          <cell r="B1116">
            <v>8050457495517</v>
          </cell>
          <cell r="D1116" t="str">
            <v>TEZENIS</v>
          </cell>
        </row>
        <row r="1117">
          <cell r="B1117">
            <v>8050457495524</v>
          </cell>
          <cell r="D1117" t="str">
            <v>TEZENIS</v>
          </cell>
        </row>
        <row r="1118">
          <cell r="B1118">
            <v>8050457510036</v>
          </cell>
          <cell r="D1118" t="str">
            <v>TEZENIS</v>
          </cell>
        </row>
        <row r="1119">
          <cell r="B1119">
            <v>8050457510043</v>
          </cell>
          <cell r="D1119" t="str">
            <v>TEZENIS</v>
          </cell>
        </row>
        <row r="1120">
          <cell r="B1120">
            <v>8055326484647</v>
          </cell>
          <cell r="D1120" t="str">
            <v>TEZENIS</v>
          </cell>
        </row>
        <row r="1121">
          <cell r="B1121">
            <v>8055326484654</v>
          </cell>
          <cell r="D1121" t="str">
            <v>TEZENIS</v>
          </cell>
        </row>
        <row r="1122">
          <cell r="B1122">
            <v>8055326484661</v>
          </cell>
          <cell r="D1122" t="str">
            <v>TEZENIS</v>
          </cell>
        </row>
        <row r="1123">
          <cell r="B1123">
            <v>8055326281567</v>
          </cell>
          <cell r="D1123" t="str">
            <v>TEZENIS</v>
          </cell>
        </row>
        <row r="1124">
          <cell r="B1124">
            <v>8055326281574</v>
          </cell>
          <cell r="D1124" t="str">
            <v>TEZENIS</v>
          </cell>
        </row>
        <row r="1125">
          <cell r="B1125">
            <v>8055326342602</v>
          </cell>
          <cell r="D1125" t="str">
            <v>TEZENIS</v>
          </cell>
        </row>
        <row r="1126">
          <cell r="B1126">
            <v>8055326342626</v>
          </cell>
          <cell r="D1126" t="str">
            <v>TEZENIS</v>
          </cell>
        </row>
        <row r="1127">
          <cell r="B1127">
            <v>8055326342619</v>
          </cell>
          <cell r="D1127" t="str">
            <v>TEZENIS</v>
          </cell>
        </row>
        <row r="1128">
          <cell r="B1128">
            <v>8055326342633</v>
          </cell>
          <cell r="D1128" t="str">
            <v>TEZENIS</v>
          </cell>
        </row>
        <row r="1129">
          <cell r="B1129">
            <v>8055326484777</v>
          </cell>
          <cell r="D1129" t="str">
            <v>TEZENIS</v>
          </cell>
        </row>
        <row r="1130">
          <cell r="B1130">
            <v>8055326281628</v>
          </cell>
          <cell r="D1130" t="str">
            <v>TEZENIS</v>
          </cell>
        </row>
        <row r="1131">
          <cell r="B1131">
            <v>8055326281635</v>
          </cell>
          <cell r="D1131" t="str">
            <v>TEZENIS</v>
          </cell>
        </row>
        <row r="1132">
          <cell r="B1132">
            <v>8055326281659</v>
          </cell>
          <cell r="D1132" t="str">
            <v>TEZENIS</v>
          </cell>
        </row>
        <row r="1133">
          <cell r="B1133">
            <v>8055326281666</v>
          </cell>
          <cell r="D1133" t="str">
            <v>TEZENIS</v>
          </cell>
        </row>
        <row r="1134">
          <cell r="B1134">
            <v>8055326484814</v>
          </cell>
          <cell r="D1134" t="str">
            <v>TEZENIS</v>
          </cell>
        </row>
        <row r="1135">
          <cell r="B1135">
            <v>8055326484821</v>
          </cell>
          <cell r="D1135" t="str">
            <v>TEZENIS</v>
          </cell>
        </row>
        <row r="1136">
          <cell r="B1136">
            <v>8055326485071</v>
          </cell>
          <cell r="D1136" t="str">
            <v>TEZENIS</v>
          </cell>
        </row>
        <row r="1137">
          <cell r="B1137">
            <v>8055326485149</v>
          </cell>
          <cell r="D1137" t="str">
            <v>TEZENIS</v>
          </cell>
        </row>
        <row r="1138">
          <cell r="B1138">
            <v>8055326485156</v>
          </cell>
          <cell r="D1138" t="str">
            <v>TEZENIS</v>
          </cell>
        </row>
        <row r="1139">
          <cell r="B1139">
            <v>8055326485163</v>
          </cell>
          <cell r="D1139" t="str">
            <v>TEZENIS</v>
          </cell>
        </row>
        <row r="1140">
          <cell r="B1140">
            <v>8050457575233</v>
          </cell>
          <cell r="D1140" t="str">
            <v>TEZENIS</v>
          </cell>
        </row>
        <row r="1141">
          <cell r="B1141">
            <v>8050664130393</v>
          </cell>
          <cell r="D1141" t="str">
            <v>TEZENIS</v>
          </cell>
        </row>
        <row r="1142">
          <cell r="B1142">
            <v>8050664130409</v>
          </cell>
          <cell r="D1142" t="str">
            <v>TEZENIS</v>
          </cell>
        </row>
        <row r="1143">
          <cell r="B1143">
            <v>8055326565667</v>
          </cell>
          <cell r="D1143" t="str">
            <v>TEZENIS</v>
          </cell>
        </row>
        <row r="1144">
          <cell r="B1144">
            <v>8055326565674</v>
          </cell>
          <cell r="D1144" t="str">
            <v>TEZENIS</v>
          </cell>
        </row>
        <row r="1145">
          <cell r="B1145">
            <v>8050457563438</v>
          </cell>
          <cell r="D1145" t="str">
            <v>TEZENIS</v>
          </cell>
        </row>
        <row r="1146">
          <cell r="B1146">
            <v>8054895611164</v>
          </cell>
          <cell r="D1146" t="str">
            <v>TEZENIS</v>
          </cell>
        </row>
        <row r="1147">
          <cell r="B1147">
            <v>8054895611195</v>
          </cell>
          <cell r="D1147" t="str">
            <v>TEZENIS</v>
          </cell>
        </row>
        <row r="1148">
          <cell r="B1148">
            <v>8054895611171</v>
          </cell>
          <cell r="D1148" t="str">
            <v>TEZENIS</v>
          </cell>
        </row>
        <row r="1149">
          <cell r="B1149">
            <v>8054895611201</v>
          </cell>
          <cell r="D1149" t="str">
            <v>TEZENIS</v>
          </cell>
        </row>
        <row r="1150">
          <cell r="B1150">
            <v>8054895611188</v>
          </cell>
          <cell r="D1150" t="str">
            <v>TEZENIS</v>
          </cell>
        </row>
        <row r="1151">
          <cell r="B1151">
            <v>8054895611218</v>
          </cell>
          <cell r="D1151" t="str">
            <v>TEZENIS</v>
          </cell>
        </row>
        <row r="1152">
          <cell r="B1152">
            <v>8054895694792</v>
          </cell>
          <cell r="D1152" t="str">
            <v>TEZENIS</v>
          </cell>
        </row>
        <row r="1153">
          <cell r="B1153">
            <v>8054895694822</v>
          </cell>
          <cell r="D1153" t="str">
            <v>TEZENIS</v>
          </cell>
        </row>
        <row r="1154">
          <cell r="B1154">
            <v>8058846754955</v>
          </cell>
          <cell r="D1154" t="str">
            <v>TEZENIS</v>
          </cell>
        </row>
        <row r="1155">
          <cell r="B1155">
            <v>8050457603165</v>
          </cell>
          <cell r="D1155" t="str">
            <v>TEZENIS</v>
          </cell>
        </row>
        <row r="1156">
          <cell r="B1156">
            <v>8050457603189</v>
          </cell>
          <cell r="D1156" t="str">
            <v>TEZENIS</v>
          </cell>
        </row>
        <row r="1157">
          <cell r="B1157">
            <v>8050457603172</v>
          </cell>
          <cell r="D1157" t="str">
            <v>TEZENIS</v>
          </cell>
        </row>
        <row r="1158">
          <cell r="B1158">
            <v>8050457603196</v>
          </cell>
          <cell r="D1158" t="str">
            <v>TEZENIS</v>
          </cell>
        </row>
        <row r="1159">
          <cell r="B1159">
            <v>8050457597365</v>
          </cell>
          <cell r="D1159" t="str">
            <v>TEZENIS</v>
          </cell>
        </row>
        <row r="1160">
          <cell r="B1160">
            <v>8050457594272</v>
          </cell>
          <cell r="D1160" t="str">
            <v>TEZENIS</v>
          </cell>
        </row>
        <row r="1161">
          <cell r="B1161">
            <v>8050457594289</v>
          </cell>
          <cell r="D1161" t="str">
            <v>TEZENIS</v>
          </cell>
        </row>
        <row r="1162">
          <cell r="B1162">
            <v>8050457600447</v>
          </cell>
          <cell r="D1162" t="str">
            <v>TEZENIS</v>
          </cell>
        </row>
        <row r="1163">
          <cell r="B1163">
            <v>8050457600560</v>
          </cell>
          <cell r="D1163" t="str">
            <v>TEZENIS</v>
          </cell>
        </row>
        <row r="1164">
          <cell r="B1164">
            <v>8050457600591</v>
          </cell>
          <cell r="D1164" t="str">
            <v>TEZENIS</v>
          </cell>
        </row>
        <row r="1165">
          <cell r="B1165">
            <v>8050457593497</v>
          </cell>
          <cell r="D1165" t="str">
            <v>TEZENIS</v>
          </cell>
        </row>
        <row r="1166">
          <cell r="B1166">
            <v>8050457593527</v>
          </cell>
          <cell r="D1166" t="str">
            <v>TEZENIS</v>
          </cell>
        </row>
        <row r="1167">
          <cell r="B1167">
            <v>8050457593534</v>
          </cell>
          <cell r="D1167" t="str">
            <v>TEZENIS</v>
          </cell>
        </row>
        <row r="1168">
          <cell r="B1168">
            <v>8050457593602</v>
          </cell>
          <cell r="D1168" t="str">
            <v>TEZENIS</v>
          </cell>
        </row>
        <row r="1169">
          <cell r="B1169">
            <v>8050457593619</v>
          </cell>
          <cell r="D1169" t="str">
            <v>TEZENIS</v>
          </cell>
        </row>
        <row r="1170">
          <cell r="B1170">
            <v>8050457593657</v>
          </cell>
          <cell r="D1170" t="str">
            <v>TEZENIS</v>
          </cell>
        </row>
        <row r="1171">
          <cell r="B1171">
            <v>8050457593695</v>
          </cell>
          <cell r="D1171" t="str">
            <v>TEZENIS</v>
          </cell>
        </row>
        <row r="1172">
          <cell r="B1172">
            <v>8050457593763</v>
          </cell>
          <cell r="D1172" t="str">
            <v>TEZENIS</v>
          </cell>
        </row>
        <row r="1173">
          <cell r="B1173">
            <v>8050457593770</v>
          </cell>
          <cell r="D1173" t="str">
            <v>TEZENIS</v>
          </cell>
        </row>
        <row r="1174">
          <cell r="B1174">
            <v>8050457593848</v>
          </cell>
          <cell r="D1174" t="str">
            <v>TEZENIS</v>
          </cell>
        </row>
        <row r="1175">
          <cell r="B1175">
            <v>8050457593855</v>
          </cell>
          <cell r="D1175" t="str">
            <v>TEZENIS</v>
          </cell>
        </row>
        <row r="1176">
          <cell r="B1176">
            <v>8050457593893</v>
          </cell>
          <cell r="D1176" t="str">
            <v>TEZENIS</v>
          </cell>
        </row>
        <row r="1177">
          <cell r="B1177">
            <v>8050457593930</v>
          </cell>
          <cell r="D1177" t="str">
            <v>TEZENIS</v>
          </cell>
        </row>
        <row r="1178">
          <cell r="B1178">
            <v>8050457593244</v>
          </cell>
          <cell r="D1178" t="str">
            <v>TEZENIS</v>
          </cell>
        </row>
        <row r="1179">
          <cell r="B1179">
            <v>8050457593251</v>
          </cell>
          <cell r="D1179" t="str">
            <v>TEZENIS</v>
          </cell>
        </row>
        <row r="1180">
          <cell r="B1180">
            <v>8050457593268</v>
          </cell>
          <cell r="D1180" t="str">
            <v>TEZENIS</v>
          </cell>
        </row>
        <row r="1181">
          <cell r="B1181">
            <v>8050457593282</v>
          </cell>
          <cell r="D1181" t="str">
            <v>TEZENIS</v>
          </cell>
        </row>
        <row r="1182">
          <cell r="B1182">
            <v>8050457593299</v>
          </cell>
          <cell r="D1182" t="str">
            <v>TEZENIS</v>
          </cell>
        </row>
        <row r="1183">
          <cell r="B1183">
            <v>8050457593312</v>
          </cell>
          <cell r="D1183" t="str">
            <v>TEZENIS</v>
          </cell>
        </row>
        <row r="1184">
          <cell r="B1184">
            <v>8050457593329</v>
          </cell>
          <cell r="D1184" t="str">
            <v>TEZENIS</v>
          </cell>
        </row>
        <row r="1185">
          <cell r="B1185">
            <v>8050457593435</v>
          </cell>
          <cell r="D1185" t="str">
            <v>TEZENIS</v>
          </cell>
        </row>
        <row r="1186">
          <cell r="B1186">
            <v>8050457593442</v>
          </cell>
          <cell r="D1186" t="str">
            <v>TEZENIS</v>
          </cell>
        </row>
        <row r="1187">
          <cell r="B1187">
            <v>8050457593459</v>
          </cell>
          <cell r="D1187" t="str">
            <v>TEZENIS</v>
          </cell>
        </row>
        <row r="1188">
          <cell r="B1188">
            <v>8050457614208</v>
          </cell>
          <cell r="D1188" t="str">
            <v>TEZENIS</v>
          </cell>
        </row>
        <row r="1189">
          <cell r="B1189">
            <v>8050457619036</v>
          </cell>
          <cell r="D1189" t="str">
            <v>TEZENIS</v>
          </cell>
        </row>
        <row r="1190">
          <cell r="B1190">
            <v>8050457840225</v>
          </cell>
          <cell r="D1190" t="str">
            <v>TEZENIS</v>
          </cell>
        </row>
        <row r="1191">
          <cell r="B1191">
            <v>8050457619098</v>
          </cell>
          <cell r="D1191" t="str">
            <v>TEZENIS</v>
          </cell>
        </row>
        <row r="1192">
          <cell r="B1192">
            <v>8050457619128</v>
          </cell>
          <cell r="D1192" t="str">
            <v>TEZENIS</v>
          </cell>
        </row>
        <row r="1193">
          <cell r="B1193">
            <v>8050457613157</v>
          </cell>
          <cell r="D1193" t="str">
            <v>TEZENIS</v>
          </cell>
        </row>
        <row r="1194">
          <cell r="B1194">
            <v>8050457613164</v>
          </cell>
          <cell r="D1194" t="str">
            <v>TEZENIS</v>
          </cell>
        </row>
        <row r="1195">
          <cell r="B1195">
            <v>8050457613171</v>
          </cell>
          <cell r="D1195" t="str">
            <v>TEZENIS</v>
          </cell>
        </row>
        <row r="1196">
          <cell r="B1196">
            <v>8050457613188</v>
          </cell>
          <cell r="D1196" t="str">
            <v>TEZENIS</v>
          </cell>
        </row>
        <row r="1197">
          <cell r="B1197">
            <v>8050457613225</v>
          </cell>
          <cell r="D1197" t="str">
            <v>TEZENIS</v>
          </cell>
        </row>
        <row r="1198">
          <cell r="B1198">
            <v>8050457613232</v>
          </cell>
          <cell r="D1198" t="str">
            <v>TEZENIS</v>
          </cell>
        </row>
        <row r="1199">
          <cell r="B1199">
            <v>8050457613249</v>
          </cell>
          <cell r="D1199" t="str">
            <v>TEZENIS</v>
          </cell>
        </row>
        <row r="1200">
          <cell r="B1200">
            <v>8050457613256</v>
          </cell>
          <cell r="D1200" t="str">
            <v>TEZENIS</v>
          </cell>
        </row>
        <row r="1201">
          <cell r="B1201">
            <v>8050457613287</v>
          </cell>
          <cell r="D1201" t="str">
            <v>TEZENIS</v>
          </cell>
        </row>
        <row r="1202">
          <cell r="B1202">
            <v>8050457613294</v>
          </cell>
          <cell r="D1202" t="str">
            <v>TEZENIS</v>
          </cell>
        </row>
        <row r="1203">
          <cell r="B1203">
            <v>8050457613317</v>
          </cell>
          <cell r="D1203" t="str">
            <v>TEZENIS</v>
          </cell>
        </row>
        <row r="1204">
          <cell r="B1204">
            <v>8050457613324</v>
          </cell>
          <cell r="D1204" t="str">
            <v>TEZENIS</v>
          </cell>
        </row>
        <row r="1205">
          <cell r="B1205">
            <v>8054895820276</v>
          </cell>
          <cell r="D1205" t="str">
            <v>TEZENIS</v>
          </cell>
        </row>
        <row r="1206">
          <cell r="B1206">
            <v>8055326169339</v>
          </cell>
          <cell r="D1206" t="str">
            <v>TEZENIS</v>
          </cell>
        </row>
        <row r="1207">
          <cell r="B1207">
            <v>8050457782877</v>
          </cell>
          <cell r="D1207" t="str">
            <v>TEZENIS</v>
          </cell>
        </row>
        <row r="1208">
          <cell r="B1208">
            <v>8050457782884</v>
          </cell>
          <cell r="D1208" t="str">
            <v>TEZENIS</v>
          </cell>
        </row>
        <row r="1209">
          <cell r="B1209">
            <v>8055326169391</v>
          </cell>
          <cell r="D1209" t="str">
            <v>TEZENIS</v>
          </cell>
        </row>
        <row r="1210">
          <cell r="B1210">
            <v>8055326129777</v>
          </cell>
          <cell r="D1210" t="str">
            <v>TEZENIS</v>
          </cell>
        </row>
        <row r="1211">
          <cell r="B1211">
            <v>8055326169445</v>
          </cell>
          <cell r="D1211" t="str">
            <v>TEZENIS</v>
          </cell>
        </row>
        <row r="1212">
          <cell r="B1212">
            <v>8055326169469</v>
          </cell>
          <cell r="D1212" t="str">
            <v>TEZENIS</v>
          </cell>
        </row>
        <row r="1213">
          <cell r="B1213">
            <v>8055326169490</v>
          </cell>
          <cell r="D1213" t="str">
            <v>TEZENIS</v>
          </cell>
        </row>
        <row r="1214">
          <cell r="B1214">
            <v>8055326169513</v>
          </cell>
          <cell r="D1214" t="str">
            <v>TEZENIS</v>
          </cell>
        </row>
        <row r="1215">
          <cell r="B1215">
            <v>8050457871328</v>
          </cell>
          <cell r="D1215" t="str">
            <v>TEZENIS</v>
          </cell>
        </row>
        <row r="1216">
          <cell r="B1216">
            <v>8050457871335</v>
          </cell>
          <cell r="D1216" t="str">
            <v>TEZENIS</v>
          </cell>
        </row>
        <row r="1217">
          <cell r="B1217">
            <v>8050457969667</v>
          </cell>
          <cell r="D1217" t="str">
            <v>TEZENIS</v>
          </cell>
        </row>
        <row r="1218">
          <cell r="B1218">
            <v>8050457969674</v>
          </cell>
          <cell r="D1218" t="str">
            <v>TEZENIS</v>
          </cell>
        </row>
        <row r="1219">
          <cell r="B1219">
            <v>8050457969803</v>
          </cell>
          <cell r="D1219" t="str">
            <v>TEZENIS</v>
          </cell>
        </row>
        <row r="1220">
          <cell r="B1220">
            <v>8055326169599</v>
          </cell>
          <cell r="D1220" t="str">
            <v>TEZENIS</v>
          </cell>
        </row>
        <row r="1221">
          <cell r="B1221">
            <v>8055326169605</v>
          </cell>
          <cell r="D1221" t="str">
            <v>TEZENIS</v>
          </cell>
        </row>
        <row r="1222">
          <cell r="B1222">
            <v>8055326169612</v>
          </cell>
          <cell r="D1222" t="str">
            <v>TEZENIS</v>
          </cell>
        </row>
        <row r="1223">
          <cell r="B1223">
            <v>8055326169636</v>
          </cell>
          <cell r="D1223" t="str">
            <v>TEZENIS</v>
          </cell>
        </row>
        <row r="1224">
          <cell r="B1224">
            <v>8050457969841</v>
          </cell>
          <cell r="D1224" t="str">
            <v>TEZENIS</v>
          </cell>
        </row>
        <row r="1225">
          <cell r="B1225">
            <v>8050457969865</v>
          </cell>
          <cell r="D1225" t="str">
            <v>TEZENIS</v>
          </cell>
        </row>
        <row r="1226">
          <cell r="B1226">
            <v>8050457969872</v>
          </cell>
          <cell r="D1226" t="str">
            <v>TEZENIS</v>
          </cell>
        </row>
        <row r="1227">
          <cell r="B1227">
            <v>8050457969933</v>
          </cell>
          <cell r="D1227" t="str">
            <v>TEZENIS</v>
          </cell>
        </row>
        <row r="1228">
          <cell r="B1228">
            <v>8050457969940</v>
          </cell>
          <cell r="D1228" t="str">
            <v>TEZENIS</v>
          </cell>
        </row>
        <row r="1229">
          <cell r="B1229">
            <v>8050457969995</v>
          </cell>
          <cell r="D1229" t="str">
            <v>TEZENIS</v>
          </cell>
        </row>
        <row r="1230">
          <cell r="B1230">
            <v>8050457970007</v>
          </cell>
          <cell r="D1230" t="str">
            <v>TEZENIS</v>
          </cell>
        </row>
        <row r="1231">
          <cell r="B1231">
            <v>8050457970083</v>
          </cell>
          <cell r="D1231" t="str">
            <v>TEZENIS</v>
          </cell>
        </row>
        <row r="1232">
          <cell r="B1232">
            <v>8050457970090</v>
          </cell>
          <cell r="D1232" t="str">
            <v>TEZENIS</v>
          </cell>
        </row>
        <row r="1233">
          <cell r="B1233">
            <v>8050457970113</v>
          </cell>
          <cell r="D1233" t="str">
            <v>TEZENIS</v>
          </cell>
        </row>
        <row r="1234">
          <cell r="B1234">
            <v>8050457970120</v>
          </cell>
          <cell r="D1234" t="str">
            <v>TEZENIS</v>
          </cell>
        </row>
        <row r="1235">
          <cell r="B1235">
            <v>8050457970137</v>
          </cell>
          <cell r="D1235" t="str">
            <v>TEZENIS</v>
          </cell>
        </row>
        <row r="1236">
          <cell r="B1236">
            <v>8050457970144</v>
          </cell>
          <cell r="D1236" t="str">
            <v>TEZENIS</v>
          </cell>
        </row>
        <row r="1237">
          <cell r="B1237">
            <v>8058846027981</v>
          </cell>
          <cell r="D1237" t="str">
            <v>TEZENIS</v>
          </cell>
        </row>
        <row r="1238">
          <cell r="B1238">
            <v>8058846027998</v>
          </cell>
          <cell r="D1238" t="str">
            <v>TEZENIS</v>
          </cell>
        </row>
        <row r="1239">
          <cell r="B1239">
            <v>8055326099261</v>
          </cell>
          <cell r="D1239" t="str">
            <v>TEZENIS</v>
          </cell>
        </row>
        <row r="1240">
          <cell r="B1240">
            <v>8055326099278</v>
          </cell>
          <cell r="D1240" t="str">
            <v>TEZENIS</v>
          </cell>
        </row>
        <row r="1241">
          <cell r="B1241">
            <v>8055326058077</v>
          </cell>
          <cell r="D1241" t="str">
            <v>TEZENIS</v>
          </cell>
        </row>
        <row r="1242">
          <cell r="B1242">
            <v>8054895900305</v>
          </cell>
          <cell r="D1242" t="str">
            <v>TEZENIS</v>
          </cell>
        </row>
        <row r="1243">
          <cell r="B1243">
            <v>8054895900336</v>
          </cell>
          <cell r="D1243" t="str">
            <v>TEZENIS</v>
          </cell>
        </row>
        <row r="1244">
          <cell r="B1244">
            <v>8050457970212</v>
          </cell>
          <cell r="D1244" t="str">
            <v>TEZENIS</v>
          </cell>
        </row>
        <row r="1245">
          <cell r="B1245">
            <v>8050457970229</v>
          </cell>
          <cell r="D1245" t="str">
            <v>TEZENIS</v>
          </cell>
        </row>
        <row r="1246">
          <cell r="B1246">
            <v>8050457970304</v>
          </cell>
          <cell r="D1246" t="str">
            <v>TEZENIS</v>
          </cell>
        </row>
        <row r="1247">
          <cell r="B1247">
            <v>8050457970311</v>
          </cell>
          <cell r="D1247" t="str">
            <v>TEZENIS</v>
          </cell>
        </row>
        <row r="1248">
          <cell r="B1248">
            <v>8050457970380</v>
          </cell>
          <cell r="D1248" t="str">
            <v>TEZENIS</v>
          </cell>
        </row>
        <row r="1249">
          <cell r="B1249">
            <v>8050457970403</v>
          </cell>
          <cell r="D1249" t="str">
            <v>TEZENIS</v>
          </cell>
        </row>
        <row r="1250">
          <cell r="B1250">
            <v>8050457970410</v>
          </cell>
          <cell r="D1250" t="str">
            <v>TEZENIS</v>
          </cell>
        </row>
        <row r="1251">
          <cell r="B1251">
            <v>8055326169797</v>
          </cell>
          <cell r="D1251" t="str">
            <v>TEZENIS</v>
          </cell>
        </row>
        <row r="1252">
          <cell r="B1252">
            <v>8055326169803</v>
          </cell>
          <cell r="D1252" t="str">
            <v>TEZENIS</v>
          </cell>
        </row>
        <row r="1253">
          <cell r="B1253">
            <v>8055326169810</v>
          </cell>
          <cell r="D1253" t="str">
            <v>TEZENIS</v>
          </cell>
        </row>
        <row r="1254">
          <cell r="B1254">
            <v>8055326169834</v>
          </cell>
          <cell r="D1254" t="str">
            <v>TEZENIS</v>
          </cell>
        </row>
        <row r="1255">
          <cell r="B1255">
            <v>8055326169841</v>
          </cell>
          <cell r="D1255" t="str">
            <v>TEZENIS</v>
          </cell>
        </row>
        <row r="1256">
          <cell r="B1256">
            <v>8055326169872</v>
          </cell>
          <cell r="D1256" t="str">
            <v>TEZENIS</v>
          </cell>
        </row>
        <row r="1257">
          <cell r="B1257">
            <v>8055326169889</v>
          </cell>
          <cell r="D1257" t="str">
            <v>TEZENIS</v>
          </cell>
        </row>
        <row r="1258">
          <cell r="B1258">
            <v>8055326169902</v>
          </cell>
          <cell r="D1258" t="str">
            <v>TEZENIS</v>
          </cell>
        </row>
        <row r="1259">
          <cell r="B1259">
            <v>8055326169919</v>
          </cell>
          <cell r="D1259" t="str">
            <v>TEZENIS</v>
          </cell>
        </row>
        <row r="1260">
          <cell r="B1260">
            <v>8054895694884</v>
          </cell>
          <cell r="D1260" t="str">
            <v>TEZENIS</v>
          </cell>
        </row>
        <row r="1261">
          <cell r="B1261">
            <v>8054895017553</v>
          </cell>
          <cell r="D1261" t="str">
            <v>TEZENIS</v>
          </cell>
        </row>
        <row r="1262">
          <cell r="B1262">
            <v>8055326905227</v>
          </cell>
          <cell r="D1262" t="str">
            <v>TEZENIS</v>
          </cell>
        </row>
        <row r="1263">
          <cell r="B1263">
            <v>8050664633818</v>
          </cell>
          <cell r="D1263" t="str">
            <v>TEZENIS</v>
          </cell>
        </row>
        <row r="1264">
          <cell r="B1264">
            <v>8054895179312</v>
          </cell>
          <cell r="D1264" t="str">
            <v>TEZENIS</v>
          </cell>
        </row>
        <row r="1265">
          <cell r="B1265">
            <v>8033805510797</v>
          </cell>
          <cell r="D1265" t="str">
            <v>TEZENIS</v>
          </cell>
        </row>
        <row r="1266">
          <cell r="B1266">
            <v>8033805510803</v>
          </cell>
          <cell r="D1266" t="str">
            <v>TEZENIS</v>
          </cell>
        </row>
        <row r="1267">
          <cell r="B1267">
            <v>8033805510810</v>
          </cell>
          <cell r="D1267" t="str">
            <v>TEZENIS</v>
          </cell>
        </row>
        <row r="1268">
          <cell r="B1268">
            <v>8033805226285</v>
          </cell>
          <cell r="D1268" t="str">
            <v>TEZENIS</v>
          </cell>
        </row>
        <row r="1269">
          <cell r="B1269">
            <v>8054895900626</v>
          </cell>
          <cell r="D1269" t="str">
            <v>INTIMISSIMI</v>
          </cell>
        </row>
        <row r="1270">
          <cell r="B1270">
            <v>8054895319145</v>
          </cell>
          <cell r="D1270" t="str">
            <v>TEZENIS</v>
          </cell>
        </row>
        <row r="1271">
          <cell r="B1271">
            <v>8054895319176</v>
          </cell>
          <cell r="D1271" t="str">
            <v>TEZENIS</v>
          </cell>
        </row>
        <row r="1272">
          <cell r="B1272">
            <v>8054895319206</v>
          </cell>
          <cell r="D1272" t="str">
            <v>TEZENIS</v>
          </cell>
        </row>
        <row r="1273">
          <cell r="B1273">
            <v>8050457541733</v>
          </cell>
          <cell r="D1273" t="str">
            <v>TEZENIS</v>
          </cell>
        </row>
        <row r="1274">
          <cell r="B1274">
            <v>8050457541764</v>
          </cell>
          <cell r="D1274" t="str">
            <v>TEZENIS</v>
          </cell>
        </row>
        <row r="1275">
          <cell r="B1275">
            <v>8050457541795</v>
          </cell>
          <cell r="D1275" t="str">
            <v>TEZENIS</v>
          </cell>
        </row>
        <row r="1276">
          <cell r="B1276">
            <v>8050457541825</v>
          </cell>
          <cell r="D1276" t="str">
            <v>TEZENIS</v>
          </cell>
        </row>
        <row r="1277">
          <cell r="B1277">
            <v>8055326566008</v>
          </cell>
          <cell r="D1277" t="str">
            <v>TEZENIS</v>
          </cell>
        </row>
        <row r="1278">
          <cell r="B1278">
            <v>8050664818482</v>
          </cell>
          <cell r="D1278" t="str">
            <v>TEZENIS</v>
          </cell>
        </row>
        <row r="1279">
          <cell r="B1279">
            <v>8050457591448</v>
          </cell>
          <cell r="D1279" t="str">
            <v>TEZENIS</v>
          </cell>
        </row>
        <row r="1280">
          <cell r="B1280">
            <v>8050457591547</v>
          </cell>
          <cell r="D1280" t="str">
            <v>TEZENIS</v>
          </cell>
        </row>
        <row r="1281">
          <cell r="B1281">
            <v>8054895663927</v>
          </cell>
          <cell r="D1281" t="str">
            <v>TEZENIS</v>
          </cell>
        </row>
        <row r="1282">
          <cell r="B1282">
            <v>8050664227901</v>
          </cell>
          <cell r="D1282" t="str">
            <v>TEZENIS</v>
          </cell>
        </row>
        <row r="1283">
          <cell r="B1283">
            <v>8050664334395</v>
          </cell>
          <cell r="D1283" t="str">
            <v>TEZENIS</v>
          </cell>
        </row>
        <row r="1284">
          <cell r="B1284">
            <v>8055326884607</v>
          </cell>
          <cell r="D1284" t="str">
            <v>TEZENIS</v>
          </cell>
        </row>
        <row r="1285">
          <cell r="B1285">
            <v>8054895670086</v>
          </cell>
          <cell r="D1285" t="str">
            <v>TEZENIS</v>
          </cell>
        </row>
        <row r="1286">
          <cell r="B1286">
            <v>8054895670123</v>
          </cell>
          <cell r="D1286" t="str">
            <v>TEZENIS</v>
          </cell>
        </row>
        <row r="1287">
          <cell r="B1287">
            <v>8054895663491</v>
          </cell>
          <cell r="D1287" t="str">
            <v>TEZENIS</v>
          </cell>
        </row>
        <row r="1288">
          <cell r="B1288">
            <v>8050664334968</v>
          </cell>
          <cell r="D1288" t="str">
            <v>TEZENIS</v>
          </cell>
        </row>
        <row r="1289">
          <cell r="B1289">
            <v>8055326567296</v>
          </cell>
          <cell r="D1289" t="str">
            <v>TEZENIS</v>
          </cell>
        </row>
        <row r="1290">
          <cell r="B1290">
            <v>8055326567340</v>
          </cell>
          <cell r="D1290" t="str">
            <v>TEZENIS</v>
          </cell>
        </row>
        <row r="1291">
          <cell r="B1291">
            <v>8055326567357</v>
          </cell>
          <cell r="D1291" t="str">
            <v>TEZENIS</v>
          </cell>
        </row>
        <row r="1292">
          <cell r="B1292">
            <v>8058846921364</v>
          </cell>
          <cell r="D1292" t="str">
            <v>TEZENIS</v>
          </cell>
        </row>
        <row r="1293">
          <cell r="B1293">
            <v>8058846858165</v>
          </cell>
          <cell r="D1293" t="str">
            <v>TEZENIS</v>
          </cell>
        </row>
        <row r="1294">
          <cell r="B1294">
            <v>8055326499993</v>
          </cell>
          <cell r="D1294" t="str">
            <v>TEZENIS</v>
          </cell>
        </row>
        <row r="1295">
          <cell r="B1295">
            <v>8055326500019</v>
          </cell>
          <cell r="D1295" t="str">
            <v>TEZENIS</v>
          </cell>
        </row>
        <row r="1296">
          <cell r="B1296">
            <v>8055326500033</v>
          </cell>
          <cell r="D1296" t="str">
            <v>TEZENIS</v>
          </cell>
        </row>
        <row r="1297">
          <cell r="B1297">
            <v>8055326885338</v>
          </cell>
          <cell r="D1297" t="str">
            <v>TEZENIS</v>
          </cell>
        </row>
        <row r="1298">
          <cell r="B1298">
            <v>8055326885345</v>
          </cell>
          <cell r="D1298" t="str">
            <v>TEZENIS</v>
          </cell>
        </row>
        <row r="1299">
          <cell r="B1299">
            <v>8055326500118</v>
          </cell>
          <cell r="D1299" t="str">
            <v>TEZENIS</v>
          </cell>
        </row>
        <row r="1300">
          <cell r="B1300">
            <v>8055326500132</v>
          </cell>
          <cell r="D1300" t="str">
            <v>TEZENIS</v>
          </cell>
        </row>
        <row r="1301">
          <cell r="B1301">
            <v>8055326500156</v>
          </cell>
          <cell r="D1301" t="str">
            <v>TEZENIS</v>
          </cell>
        </row>
        <row r="1302">
          <cell r="B1302">
            <v>8050457843394</v>
          </cell>
          <cell r="D1302" t="str">
            <v>TEZENIS</v>
          </cell>
        </row>
        <row r="1303">
          <cell r="B1303">
            <v>8050457843486</v>
          </cell>
          <cell r="D1303" t="str">
            <v>TEZENIS</v>
          </cell>
        </row>
        <row r="1304">
          <cell r="B1304">
            <v>8050457843493</v>
          </cell>
          <cell r="D1304" t="str">
            <v>TEZENIS</v>
          </cell>
        </row>
        <row r="1305">
          <cell r="B1305">
            <v>8050457843509</v>
          </cell>
          <cell r="D1305" t="str">
            <v>TEZENIS</v>
          </cell>
        </row>
        <row r="1306">
          <cell r="B1306">
            <v>8050457843516</v>
          </cell>
          <cell r="D1306" t="str">
            <v>TEZENIS</v>
          </cell>
        </row>
        <row r="1307">
          <cell r="B1307">
            <v>8050457843547</v>
          </cell>
          <cell r="D1307" t="str">
            <v>TEZENIS</v>
          </cell>
        </row>
        <row r="1308">
          <cell r="B1308">
            <v>8050457843554</v>
          </cell>
          <cell r="D1308" t="str">
            <v>TEZENIS</v>
          </cell>
        </row>
        <row r="1309">
          <cell r="B1309">
            <v>8050457843561</v>
          </cell>
          <cell r="D1309" t="str">
            <v>TEZENIS</v>
          </cell>
        </row>
        <row r="1310">
          <cell r="B1310">
            <v>8055326321713</v>
          </cell>
          <cell r="D1310" t="str">
            <v>TEZENIS</v>
          </cell>
        </row>
        <row r="1311">
          <cell r="B1311">
            <v>8055326321737</v>
          </cell>
          <cell r="D1311" t="str">
            <v>TEZENIS</v>
          </cell>
        </row>
        <row r="1312">
          <cell r="B1312">
            <v>8054895666522</v>
          </cell>
          <cell r="D1312" t="str">
            <v>TEZENIS</v>
          </cell>
        </row>
        <row r="1313">
          <cell r="B1313">
            <v>8054895666539</v>
          </cell>
          <cell r="D1313" t="str">
            <v>TEZENIS</v>
          </cell>
        </row>
        <row r="1314">
          <cell r="B1314">
            <v>8054895666584</v>
          </cell>
          <cell r="D1314" t="str">
            <v>TEZENIS</v>
          </cell>
        </row>
        <row r="1315">
          <cell r="B1315">
            <v>8054895666591</v>
          </cell>
          <cell r="D1315" t="str">
            <v>TEZENIS</v>
          </cell>
        </row>
        <row r="1316">
          <cell r="B1316">
            <v>8050457620803</v>
          </cell>
          <cell r="D1316" t="str">
            <v>TEZENIS</v>
          </cell>
        </row>
        <row r="1317">
          <cell r="B1317">
            <v>8050457620810</v>
          </cell>
          <cell r="D1317" t="str">
            <v>TEZENIS</v>
          </cell>
        </row>
        <row r="1318">
          <cell r="B1318">
            <v>8050457620834</v>
          </cell>
          <cell r="D1318" t="str">
            <v>TEZENIS</v>
          </cell>
        </row>
        <row r="1319">
          <cell r="B1319">
            <v>8050457620865</v>
          </cell>
          <cell r="D1319" t="str">
            <v>TEZENIS</v>
          </cell>
        </row>
        <row r="1320">
          <cell r="B1320">
            <v>8050457620896</v>
          </cell>
          <cell r="D1320" t="str">
            <v>TEZENIS</v>
          </cell>
        </row>
        <row r="1321">
          <cell r="B1321">
            <v>8050457620902</v>
          </cell>
          <cell r="D1321" t="str">
            <v>TEZENIS</v>
          </cell>
        </row>
        <row r="1322">
          <cell r="B1322">
            <v>8054895544028</v>
          </cell>
          <cell r="D1322" t="str">
            <v>TEZENIS</v>
          </cell>
        </row>
        <row r="1323">
          <cell r="B1323">
            <v>8054895544240</v>
          </cell>
          <cell r="D1323" t="str">
            <v>TEZENIS</v>
          </cell>
        </row>
        <row r="1324">
          <cell r="B1324">
            <v>8054895544301</v>
          </cell>
          <cell r="D1324" t="str">
            <v>TEZENIS</v>
          </cell>
        </row>
        <row r="1325">
          <cell r="B1325">
            <v>8055326487648</v>
          </cell>
          <cell r="D1325" t="str">
            <v>TEZENIS</v>
          </cell>
        </row>
        <row r="1326">
          <cell r="B1326">
            <v>8055326487662</v>
          </cell>
          <cell r="D1326" t="str">
            <v>TEZENIS</v>
          </cell>
        </row>
        <row r="1327">
          <cell r="B1327">
            <v>8054895544189</v>
          </cell>
          <cell r="D1327" t="str">
            <v>TEZENIS</v>
          </cell>
        </row>
        <row r="1328">
          <cell r="B1328">
            <v>8050457607064</v>
          </cell>
          <cell r="D1328" t="str">
            <v>TEZENIS</v>
          </cell>
        </row>
        <row r="1329">
          <cell r="B1329">
            <v>8055326500231</v>
          </cell>
          <cell r="D1329" t="str">
            <v>TEZENIS</v>
          </cell>
        </row>
        <row r="1330">
          <cell r="B1330">
            <v>8055326500255</v>
          </cell>
          <cell r="D1330" t="str">
            <v>TEZENIS</v>
          </cell>
        </row>
        <row r="1331">
          <cell r="B1331">
            <v>8055326500279</v>
          </cell>
          <cell r="D1331" t="str">
            <v>TEZENIS</v>
          </cell>
        </row>
        <row r="1332">
          <cell r="B1332">
            <v>8055326487860</v>
          </cell>
          <cell r="D1332" t="str">
            <v>TEZENIS</v>
          </cell>
        </row>
        <row r="1333">
          <cell r="B1333">
            <v>8055326487884</v>
          </cell>
          <cell r="D1333" t="str">
            <v>TEZENIS</v>
          </cell>
        </row>
        <row r="1334">
          <cell r="B1334">
            <v>8055326487907</v>
          </cell>
          <cell r="D1334" t="str">
            <v>TEZENIS</v>
          </cell>
        </row>
        <row r="1335">
          <cell r="B1335">
            <v>8055326575482</v>
          </cell>
          <cell r="D1335" t="str">
            <v>TEZENIS</v>
          </cell>
        </row>
        <row r="1336">
          <cell r="B1336">
            <v>8055326575505</v>
          </cell>
          <cell r="D1336" t="str">
            <v>TEZENIS</v>
          </cell>
        </row>
        <row r="1337">
          <cell r="B1337">
            <v>8055326575529</v>
          </cell>
          <cell r="D1337" t="str">
            <v>TEZENIS</v>
          </cell>
        </row>
        <row r="1338">
          <cell r="B1338">
            <v>8050457620612</v>
          </cell>
          <cell r="D1338" t="str">
            <v>TEZENIS</v>
          </cell>
        </row>
        <row r="1339">
          <cell r="B1339">
            <v>8050457620629</v>
          </cell>
          <cell r="D1339" t="str">
            <v>TEZENIS</v>
          </cell>
        </row>
        <row r="1340">
          <cell r="B1340">
            <v>8050457620643</v>
          </cell>
          <cell r="D1340" t="str">
            <v>TEZENIS</v>
          </cell>
        </row>
        <row r="1341">
          <cell r="B1341">
            <v>8050457620650</v>
          </cell>
          <cell r="D1341" t="str">
            <v>TEZENIS</v>
          </cell>
        </row>
        <row r="1342">
          <cell r="B1342">
            <v>8050457620667</v>
          </cell>
          <cell r="D1342" t="str">
            <v>TEZENIS</v>
          </cell>
        </row>
        <row r="1343">
          <cell r="B1343">
            <v>8050457620674</v>
          </cell>
          <cell r="D1343" t="str">
            <v>TEZENIS</v>
          </cell>
        </row>
        <row r="1344">
          <cell r="B1344">
            <v>8050457620681</v>
          </cell>
          <cell r="D1344" t="str">
            <v>TEZENIS</v>
          </cell>
        </row>
        <row r="1345">
          <cell r="B1345">
            <v>8050457620704</v>
          </cell>
          <cell r="D1345" t="str">
            <v>TEZENIS</v>
          </cell>
        </row>
        <row r="1346">
          <cell r="B1346">
            <v>8050457620711</v>
          </cell>
          <cell r="D1346" t="str">
            <v>TEZENIS</v>
          </cell>
        </row>
        <row r="1347">
          <cell r="B1347">
            <v>8050457620728</v>
          </cell>
          <cell r="D1347" t="str">
            <v>TEZENIS</v>
          </cell>
        </row>
        <row r="1348">
          <cell r="B1348">
            <v>8050457620735</v>
          </cell>
          <cell r="D1348" t="str">
            <v>TEZENIS</v>
          </cell>
        </row>
        <row r="1349">
          <cell r="B1349">
            <v>8050457620742</v>
          </cell>
          <cell r="D1349" t="str">
            <v>TEZENIS</v>
          </cell>
        </row>
        <row r="1350">
          <cell r="B1350">
            <v>8050457620759</v>
          </cell>
          <cell r="D1350" t="str">
            <v>TEZENIS</v>
          </cell>
        </row>
        <row r="1351">
          <cell r="B1351">
            <v>8050457515437</v>
          </cell>
          <cell r="D1351" t="str">
            <v>TEZENIS</v>
          </cell>
        </row>
        <row r="1352">
          <cell r="B1352">
            <v>8050457515444</v>
          </cell>
          <cell r="D1352" t="str">
            <v>TEZENIS</v>
          </cell>
        </row>
        <row r="1353">
          <cell r="B1353">
            <v>8050457515468</v>
          </cell>
          <cell r="D1353" t="str">
            <v>TEZENIS</v>
          </cell>
        </row>
        <row r="1354">
          <cell r="B1354">
            <v>8055326065488</v>
          </cell>
          <cell r="D1354" t="str">
            <v>TEZENIS</v>
          </cell>
        </row>
        <row r="1355">
          <cell r="B1355">
            <v>8055326065518</v>
          </cell>
          <cell r="D1355" t="str">
            <v>TEZENIS</v>
          </cell>
        </row>
        <row r="1356">
          <cell r="B1356">
            <v>8054895323043</v>
          </cell>
          <cell r="D1356" t="str">
            <v>TEZENIS</v>
          </cell>
        </row>
        <row r="1357">
          <cell r="B1357">
            <v>8054895323074</v>
          </cell>
          <cell r="D1357" t="str">
            <v>TEZENIS</v>
          </cell>
        </row>
        <row r="1358">
          <cell r="B1358">
            <v>8054895323104</v>
          </cell>
          <cell r="D1358" t="str">
            <v>TEZENIS</v>
          </cell>
        </row>
        <row r="1359">
          <cell r="B1359">
            <v>8054895959235</v>
          </cell>
          <cell r="D1359" t="str">
            <v>TEZENIS</v>
          </cell>
        </row>
        <row r="1360">
          <cell r="B1360">
            <v>8054895959259</v>
          </cell>
          <cell r="D1360" t="str">
            <v>TEZENIS</v>
          </cell>
        </row>
        <row r="1361">
          <cell r="B1361">
            <v>8054895959266</v>
          </cell>
          <cell r="D1361" t="str">
            <v>TEZENIS</v>
          </cell>
        </row>
        <row r="1362">
          <cell r="B1362">
            <v>8054895959280</v>
          </cell>
          <cell r="D1362" t="str">
            <v>TEZENIS</v>
          </cell>
        </row>
        <row r="1363">
          <cell r="B1363">
            <v>8054895959297</v>
          </cell>
          <cell r="D1363" t="str">
            <v>TEZENIS</v>
          </cell>
        </row>
        <row r="1364">
          <cell r="B1364">
            <v>8054895959310</v>
          </cell>
          <cell r="D1364" t="str">
            <v>TEZENIS</v>
          </cell>
        </row>
        <row r="1365">
          <cell r="B1365">
            <v>8050664700978</v>
          </cell>
          <cell r="D1365" t="str">
            <v>TEZENIS</v>
          </cell>
        </row>
        <row r="1366">
          <cell r="B1366">
            <v>8050457606753</v>
          </cell>
          <cell r="D1366" t="str">
            <v>TEZENIS</v>
          </cell>
        </row>
        <row r="1367">
          <cell r="B1367">
            <v>8050457845893</v>
          </cell>
          <cell r="D1367" t="str">
            <v>TEZENIS</v>
          </cell>
        </row>
        <row r="1368">
          <cell r="B1368">
            <v>8055326230312</v>
          </cell>
          <cell r="D1368" t="str">
            <v>TEZENIS</v>
          </cell>
        </row>
        <row r="1369">
          <cell r="B1369">
            <v>8055326230350</v>
          </cell>
          <cell r="D1369" t="str">
            <v>TEZENIS</v>
          </cell>
        </row>
        <row r="1370">
          <cell r="B1370">
            <v>8050457968240</v>
          </cell>
          <cell r="D1370" t="str">
            <v>TEZENIS</v>
          </cell>
        </row>
        <row r="1371">
          <cell r="B1371">
            <v>8050457967540</v>
          </cell>
          <cell r="D1371" t="str">
            <v>TEZENIS</v>
          </cell>
        </row>
        <row r="1372">
          <cell r="B1372">
            <v>8050457967557</v>
          </cell>
          <cell r="D1372" t="str">
            <v>TEZENIS</v>
          </cell>
        </row>
        <row r="1373">
          <cell r="B1373">
            <v>8050457968875</v>
          </cell>
          <cell r="D1373" t="str">
            <v>TEZENIS</v>
          </cell>
        </row>
        <row r="1374">
          <cell r="B1374">
            <v>8059077089267</v>
          </cell>
          <cell r="D1374" t="str">
            <v>TEZENIS</v>
          </cell>
        </row>
        <row r="1375">
          <cell r="B1375">
            <v>8059077087348</v>
          </cell>
          <cell r="D1375" t="str">
            <v>TEZENIS</v>
          </cell>
        </row>
        <row r="1376">
          <cell r="B1376">
            <v>8059077089236</v>
          </cell>
          <cell r="D1376" t="str">
            <v>TEZENIS</v>
          </cell>
        </row>
        <row r="1377">
          <cell r="B1377">
            <v>8059077087379</v>
          </cell>
          <cell r="D1377" t="str">
            <v>TEZENIS</v>
          </cell>
        </row>
        <row r="1378">
          <cell r="B1378">
            <v>8059077089205</v>
          </cell>
          <cell r="D1378" t="str">
            <v>TEZENIS</v>
          </cell>
        </row>
        <row r="1379">
          <cell r="B1379">
            <v>8059077282484</v>
          </cell>
          <cell r="D1379" t="str">
            <v>TEZENIS</v>
          </cell>
        </row>
        <row r="1380">
          <cell r="B1380">
            <v>8059077282521</v>
          </cell>
          <cell r="D1380" t="str">
            <v>TEZENIS</v>
          </cell>
        </row>
        <row r="1381">
          <cell r="B1381">
            <v>8059077282569</v>
          </cell>
          <cell r="D1381" t="str">
            <v>TEZENIS</v>
          </cell>
        </row>
        <row r="1382">
          <cell r="B1382">
            <v>8054895979813</v>
          </cell>
          <cell r="D1382" t="str">
            <v>TEZENIS</v>
          </cell>
        </row>
        <row r="1383">
          <cell r="B1383">
            <v>8050664246476</v>
          </cell>
          <cell r="D1383" t="str">
            <v>CALZEDONIA</v>
          </cell>
        </row>
        <row r="1384">
          <cell r="B1384">
            <v>8050457027602</v>
          </cell>
          <cell r="D1384" t="str">
            <v>INTIMISSIMI</v>
          </cell>
        </row>
        <row r="1385">
          <cell r="B1385">
            <v>8050457513259</v>
          </cell>
          <cell r="D1385" t="str">
            <v>INTIMISSIMI</v>
          </cell>
        </row>
        <row r="1386">
          <cell r="B1386">
            <v>8050457396296</v>
          </cell>
          <cell r="D1386" t="str">
            <v>INTIMISSIMI</v>
          </cell>
        </row>
        <row r="1387">
          <cell r="B1387">
            <v>8050457588387</v>
          </cell>
          <cell r="D1387" t="str">
            <v>TEZENIS</v>
          </cell>
        </row>
        <row r="1388">
          <cell r="B1388">
            <v>8055326419380</v>
          </cell>
          <cell r="D1388" t="str">
            <v>INTIMISSIMI</v>
          </cell>
        </row>
        <row r="1389">
          <cell r="B1389">
            <v>8050457900172</v>
          </cell>
          <cell r="D1389" t="str">
            <v>INTIMISSIMI</v>
          </cell>
        </row>
        <row r="1390">
          <cell r="B1390">
            <v>8050457900189</v>
          </cell>
          <cell r="D1390" t="str">
            <v>INTIMISSIMI</v>
          </cell>
        </row>
        <row r="1391">
          <cell r="B1391">
            <v>8055326553343</v>
          </cell>
          <cell r="D1391" t="str">
            <v>INTIMISSIMI</v>
          </cell>
        </row>
        <row r="1392">
          <cell r="B1392">
            <v>8054895353958</v>
          </cell>
          <cell r="D1392" t="str">
            <v>INTIMISSIMI</v>
          </cell>
        </row>
        <row r="1393">
          <cell r="B1393">
            <v>8050457258426</v>
          </cell>
          <cell r="D1393" t="str">
            <v>CALZEDONIA</v>
          </cell>
        </row>
        <row r="1394">
          <cell r="B1394">
            <v>8054895621200</v>
          </cell>
          <cell r="D1394" t="str">
            <v>CALZEDONIA</v>
          </cell>
        </row>
        <row r="1395">
          <cell r="B1395">
            <v>8300465475569</v>
          </cell>
          <cell r="D1395" t="str">
            <v>CALZEDONIA</v>
          </cell>
        </row>
        <row r="1396">
          <cell r="B1396">
            <v>8300465475576</v>
          </cell>
          <cell r="D1396" t="str">
            <v>CALZEDONIA</v>
          </cell>
        </row>
        <row r="1397">
          <cell r="B1397">
            <v>8300465473039</v>
          </cell>
          <cell r="D1397" t="str">
            <v>CALZEDONIA</v>
          </cell>
        </row>
        <row r="1398">
          <cell r="B1398">
            <v>8050457453906</v>
          </cell>
          <cell r="D1398" t="str">
            <v>CALZEDONIA</v>
          </cell>
        </row>
        <row r="1399">
          <cell r="B1399">
            <v>8050457453913</v>
          </cell>
          <cell r="D1399" t="str">
            <v>CALZEDONIA</v>
          </cell>
        </row>
        <row r="1400">
          <cell r="B1400">
            <v>8050457657618</v>
          </cell>
          <cell r="D1400" t="str">
            <v>CALZEDONIA</v>
          </cell>
        </row>
        <row r="1401">
          <cell r="B1401">
            <v>8050457450080</v>
          </cell>
          <cell r="D1401" t="str">
            <v>CALZEDONIA</v>
          </cell>
        </row>
        <row r="1402">
          <cell r="B1402">
            <v>8050457450097</v>
          </cell>
          <cell r="D1402" t="str">
            <v>CALZEDONIA</v>
          </cell>
        </row>
        <row r="1403">
          <cell r="B1403">
            <v>8050457655034</v>
          </cell>
          <cell r="D1403" t="str">
            <v>CALZEDONIA</v>
          </cell>
        </row>
        <row r="1404">
          <cell r="B1404">
            <v>8050457655362</v>
          </cell>
          <cell r="D1404" t="str">
            <v>CALZEDONIA</v>
          </cell>
        </row>
        <row r="1405">
          <cell r="B1405">
            <v>8055326325933</v>
          </cell>
          <cell r="D1405" t="str">
            <v>CALZEDONIA</v>
          </cell>
        </row>
        <row r="1406">
          <cell r="B1406">
            <v>8055326834145</v>
          </cell>
          <cell r="D1406" t="str">
            <v>CALZEDONIA</v>
          </cell>
        </row>
        <row r="1407">
          <cell r="B1407">
            <v>8055326834381</v>
          </cell>
          <cell r="D1407" t="str">
            <v>CALZEDONIA</v>
          </cell>
        </row>
        <row r="1408">
          <cell r="B1408">
            <v>8050457278592</v>
          </cell>
          <cell r="D1408" t="str">
            <v>CALZEDONIA</v>
          </cell>
        </row>
        <row r="1409">
          <cell r="B1409">
            <v>8054895899036</v>
          </cell>
          <cell r="D1409" t="str">
            <v>CALZEDONIA</v>
          </cell>
        </row>
        <row r="1410">
          <cell r="B1410">
            <v>8054895342273</v>
          </cell>
          <cell r="D1410" t="str">
            <v>CALZEDONIA</v>
          </cell>
        </row>
        <row r="1411">
          <cell r="B1411">
            <v>8054895090693</v>
          </cell>
          <cell r="D1411" t="str">
            <v>CALZEDONIA</v>
          </cell>
        </row>
        <row r="1412">
          <cell r="B1412">
            <v>8055326298473</v>
          </cell>
          <cell r="D1412" t="str">
            <v>CALZEDONIA</v>
          </cell>
        </row>
        <row r="1413">
          <cell r="B1413">
            <v>8055326298503</v>
          </cell>
          <cell r="D1413" t="str">
            <v>CALZEDONIA</v>
          </cell>
        </row>
        <row r="1414">
          <cell r="B1414">
            <v>8050457883420</v>
          </cell>
          <cell r="D1414" t="str">
            <v>CALZEDONIA</v>
          </cell>
        </row>
        <row r="1415">
          <cell r="B1415">
            <v>8050457628717</v>
          </cell>
          <cell r="D1415" t="str">
            <v>CALZEDONIA</v>
          </cell>
        </row>
        <row r="1416">
          <cell r="B1416">
            <v>8055326144282</v>
          </cell>
          <cell r="D1416" t="str">
            <v>CALZEDONIA</v>
          </cell>
        </row>
        <row r="1417">
          <cell r="B1417">
            <v>8300465853473</v>
          </cell>
          <cell r="D1417" t="str">
            <v>CALZEDONIA</v>
          </cell>
        </row>
        <row r="1418">
          <cell r="B1418">
            <v>8059077218322</v>
          </cell>
          <cell r="D1418" t="str">
            <v>CALZEDONIA</v>
          </cell>
        </row>
        <row r="1419">
          <cell r="B1419">
            <v>8055326540077</v>
          </cell>
          <cell r="D1419" t="str">
            <v>CALZEDONIA</v>
          </cell>
        </row>
        <row r="1420">
          <cell r="B1420">
            <v>8050457639607</v>
          </cell>
          <cell r="D1420" t="str">
            <v>CALZEDONIA</v>
          </cell>
        </row>
        <row r="1421">
          <cell r="B1421">
            <v>8050457640221</v>
          </cell>
          <cell r="D1421" t="str">
            <v>CALZEDONIA</v>
          </cell>
        </row>
        <row r="1422">
          <cell r="B1422">
            <v>8050457640948</v>
          </cell>
          <cell r="D1422" t="str">
            <v>CALZEDONIA</v>
          </cell>
        </row>
        <row r="1423">
          <cell r="B1423">
            <v>8050457641075</v>
          </cell>
          <cell r="D1423" t="str">
            <v>CALZEDONIA</v>
          </cell>
        </row>
        <row r="1424">
          <cell r="B1424">
            <v>8055326074381</v>
          </cell>
          <cell r="D1424" t="str">
            <v>INTIMISSIMI</v>
          </cell>
        </row>
        <row r="1425">
          <cell r="B1425">
            <v>8055326272152</v>
          </cell>
          <cell r="D1425" t="str">
            <v>INTIMISSIMI</v>
          </cell>
        </row>
        <row r="1426">
          <cell r="B1426">
            <v>8055326272169</v>
          </cell>
          <cell r="D1426" t="str">
            <v>INTIMISSIMI</v>
          </cell>
        </row>
        <row r="1427">
          <cell r="B1427">
            <v>8055326495636</v>
          </cell>
          <cell r="D1427" t="str">
            <v>INTIMISSIMI</v>
          </cell>
        </row>
        <row r="1428">
          <cell r="B1428">
            <v>8054895505630</v>
          </cell>
          <cell r="D1428" t="str">
            <v>INTIMISSIMI</v>
          </cell>
        </row>
        <row r="1429">
          <cell r="B1429">
            <v>8055326732984</v>
          </cell>
          <cell r="D1429" t="str">
            <v>INTIMISSIMI</v>
          </cell>
        </row>
        <row r="1430">
          <cell r="B1430">
            <v>8055326732991</v>
          </cell>
          <cell r="D1430" t="str">
            <v>INTIMISSIMI</v>
          </cell>
        </row>
        <row r="1431">
          <cell r="B1431">
            <v>8055326733004</v>
          </cell>
          <cell r="D1431" t="str">
            <v>INTIMISSIMI</v>
          </cell>
        </row>
        <row r="1432">
          <cell r="B1432">
            <v>8055326967874</v>
          </cell>
          <cell r="D1432" t="str">
            <v>INTIMISSIMI</v>
          </cell>
        </row>
        <row r="1433">
          <cell r="B1433">
            <v>8055326967881</v>
          </cell>
          <cell r="D1433" t="str">
            <v>INTIMISSIMI</v>
          </cell>
        </row>
        <row r="1434">
          <cell r="B1434">
            <v>8054895523092</v>
          </cell>
          <cell r="D1434" t="str">
            <v>INTIMISSIMI</v>
          </cell>
        </row>
        <row r="1435">
          <cell r="B1435">
            <v>8054895523108</v>
          </cell>
          <cell r="D1435" t="str">
            <v>INTIMISSIMI</v>
          </cell>
        </row>
        <row r="1436">
          <cell r="B1436">
            <v>8054895067046</v>
          </cell>
          <cell r="D1436" t="str">
            <v>INTIMISSIMI</v>
          </cell>
        </row>
        <row r="1437">
          <cell r="B1437">
            <v>8054895067053</v>
          </cell>
          <cell r="D1437" t="str">
            <v>INTIMISSIMI</v>
          </cell>
        </row>
        <row r="1438">
          <cell r="B1438">
            <v>8054895264056</v>
          </cell>
          <cell r="D1438" t="str">
            <v>INTIMISSIMI</v>
          </cell>
        </row>
        <row r="1439">
          <cell r="B1439">
            <v>8054895387915</v>
          </cell>
          <cell r="D1439" t="str">
            <v>INTIMISSIMI</v>
          </cell>
        </row>
        <row r="1440">
          <cell r="B1440">
            <v>8055326127513</v>
          </cell>
          <cell r="D1440" t="str">
            <v>INTIMISSIMI</v>
          </cell>
        </row>
        <row r="1441">
          <cell r="B1441">
            <v>8050457407473</v>
          </cell>
          <cell r="D1441" t="str">
            <v>INTIMISSIMI</v>
          </cell>
        </row>
        <row r="1442">
          <cell r="B1442">
            <v>8058846452691</v>
          </cell>
          <cell r="D1442" t="str">
            <v>INTIMISSIMI</v>
          </cell>
        </row>
        <row r="1443">
          <cell r="B1443">
            <v>8055326737309</v>
          </cell>
          <cell r="D1443" t="str">
            <v>INTIMISSIMI</v>
          </cell>
        </row>
        <row r="1444">
          <cell r="B1444">
            <v>8055326737361</v>
          </cell>
          <cell r="D1444" t="str">
            <v>INTIMISSIMI</v>
          </cell>
        </row>
        <row r="1445">
          <cell r="B1445">
            <v>8055326194072</v>
          </cell>
          <cell r="D1445" t="str">
            <v>INTIMISSIMI</v>
          </cell>
        </row>
        <row r="1446">
          <cell r="B1446">
            <v>8055326194089</v>
          </cell>
          <cell r="D1446" t="str">
            <v>INTIMISSIMI</v>
          </cell>
        </row>
        <row r="1447">
          <cell r="B1447">
            <v>8055326496992</v>
          </cell>
          <cell r="D1447" t="str">
            <v>INTIMISSIMI</v>
          </cell>
        </row>
        <row r="1448">
          <cell r="B1448">
            <v>8055326604373</v>
          </cell>
          <cell r="D1448" t="str">
            <v>INTIMISSIMI</v>
          </cell>
        </row>
        <row r="1449">
          <cell r="B1449">
            <v>8055326072929</v>
          </cell>
          <cell r="D1449" t="str">
            <v>INTIMISSIMI</v>
          </cell>
        </row>
        <row r="1450">
          <cell r="B1450">
            <v>8055326072936</v>
          </cell>
          <cell r="D1450" t="str">
            <v>INTIMISSIMI</v>
          </cell>
        </row>
        <row r="1451">
          <cell r="B1451">
            <v>8055326497029</v>
          </cell>
          <cell r="D1451" t="str">
            <v>INTIMISSIMI</v>
          </cell>
        </row>
        <row r="1452">
          <cell r="B1452">
            <v>8055326620335</v>
          </cell>
          <cell r="D1452" t="str">
            <v>TEZENIS</v>
          </cell>
        </row>
        <row r="1453">
          <cell r="B1453">
            <v>8055326620397</v>
          </cell>
          <cell r="D1453" t="str">
            <v>INTIMISSIMI</v>
          </cell>
        </row>
        <row r="1454">
          <cell r="B1454">
            <v>8055326620410</v>
          </cell>
          <cell r="D1454" t="str">
            <v>INTIMISSIMI</v>
          </cell>
        </row>
        <row r="1455">
          <cell r="B1455">
            <v>8055326491027</v>
          </cell>
          <cell r="D1455" t="str">
            <v>INTIMISSIMI</v>
          </cell>
        </row>
        <row r="1456">
          <cell r="B1456">
            <v>8055326271377</v>
          </cell>
          <cell r="D1456" t="str">
            <v>INTIMISSIMI</v>
          </cell>
        </row>
        <row r="1457">
          <cell r="B1457">
            <v>8055326271407</v>
          </cell>
          <cell r="D1457" t="str">
            <v>INTIMISSIMI</v>
          </cell>
        </row>
        <row r="1458">
          <cell r="B1458">
            <v>8055326924754</v>
          </cell>
          <cell r="D1458" t="str">
            <v>INTIMISSIMI</v>
          </cell>
        </row>
        <row r="1459">
          <cell r="B1459">
            <v>8054895491810</v>
          </cell>
          <cell r="D1459" t="str">
            <v>INTIMISSIMI</v>
          </cell>
        </row>
        <row r="1460">
          <cell r="B1460">
            <v>8055326974599</v>
          </cell>
          <cell r="D1460" t="str">
            <v>INTIMISSIMI</v>
          </cell>
        </row>
        <row r="1461">
          <cell r="B1461">
            <v>8055326924952</v>
          </cell>
          <cell r="D1461" t="str">
            <v>INTIMISSIMI</v>
          </cell>
        </row>
        <row r="1462">
          <cell r="B1462">
            <v>8055326734902</v>
          </cell>
          <cell r="D1462" t="str">
            <v>INTIMISSIMI</v>
          </cell>
        </row>
        <row r="1463">
          <cell r="B1463">
            <v>8055326732298</v>
          </cell>
          <cell r="D1463" t="str">
            <v>INTIMISSIMI</v>
          </cell>
        </row>
        <row r="1464">
          <cell r="B1464">
            <v>8055326732403</v>
          </cell>
          <cell r="D1464" t="str">
            <v>INTIMISSIMI</v>
          </cell>
        </row>
        <row r="1465">
          <cell r="B1465">
            <v>8055326732410</v>
          </cell>
          <cell r="D1465" t="str">
            <v>INTIMISSIMI</v>
          </cell>
        </row>
        <row r="1466">
          <cell r="B1466">
            <v>8055326925850</v>
          </cell>
          <cell r="D1466" t="str">
            <v>TEZENIS</v>
          </cell>
        </row>
        <row r="1467">
          <cell r="B1467">
            <v>8055326925867</v>
          </cell>
          <cell r="D1467" t="str">
            <v>TEZENIS</v>
          </cell>
        </row>
        <row r="1468">
          <cell r="B1468">
            <v>8055326925881</v>
          </cell>
          <cell r="D1468" t="str">
            <v>INTIMISSIMI</v>
          </cell>
        </row>
        <row r="1469">
          <cell r="B1469">
            <v>8055326924563</v>
          </cell>
          <cell r="D1469" t="str">
            <v>INTIMISSIMI</v>
          </cell>
        </row>
        <row r="1470">
          <cell r="B1470">
            <v>8055326924570</v>
          </cell>
          <cell r="D1470" t="str">
            <v>INTIMISSIMI</v>
          </cell>
        </row>
        <row r="1471">
          <cell r="B1471">
            <v>8054895226139</v>
          </cell>
          <cell r="D1471" t="str">
            <v>INTIMISSIMI</v>
          </cell>
        </row>
        <row r="1472">
          <cell r="B1472">
            <v>8050457082434</v>
          </cell>
          <cell r="D1472" t="str">
            <v>INTIMISSIMI</v>
          </cell>
        </row>
        <row r="1473">
          <cell r="B1473">
            <v>8050457397064</v>
          </cell>
          <cell r="D1473" t="str">
            <v>INTIMISSIMI</v>
          </cell>
        </row>
        <row r="1474">
          <cell r="B1474">
            <v>8050457397071</v>
          </cell>
          <cell r="D1474" t="str">
            <v>INTIMISSIMI</v>
          </cell>
        </row>
        <row r="1475">
          <cell r="B1475">
            <v>8050457552043</v>
          </cell>
          <cell r="D1475" t="str">
            <v>INTIMISSIMI</v>
          </cell>
        </row>
        <row r="1476">
          <cell r="B1476">
            <v>8058846582138</v>
          </cell>
          <cell r="D1476" t="str">
            <v>INTIMISSIMI</v>
          </cell>
        </row>
        <row r="1477">
          <cell r="B1477">
            <v>8055326226339</v>
          </cell>
          <cell r="D1477" t="str">
            <v>TEZENIS</v>
          </cell>
        </row>
        <row r="1478">
          <cell r="B1478">
            <v>8050457758308</v>
          </cell>
          <cell r="D1478" t="str">
            <v>INTIMISSIMI</v>
          </cell>
        </row>
        <row r="1479">
          <cell r="B1479">
            <v>8050457882768</v>
          </cell>
          <cell r="D1479" t="str">
            <v>INTIMISSIMI</v>
          </cell>
        </row>
        <row r="1480">
          <cell r="B1480">
            <v>8058846766187</v>
          </cell>
          <cell r="D1480" t="str">
            <v>INTIMISSIMI</v>
          </cell>
        </row>
        <row r="1481">
          <cell r="B1481">
            <v>8059077948953</v>
          </cell>
          <cell r="D1481" t="str">
            <v>INTIMISSIMI</v>
          </cell>
        </row>
        <row r="1482">
          <cell r="B1482">
            <v>8050457092112</v>
          </cell>
          <cell r="D1482" t="str">
            <v>INTIMISSIMI</v>
          </cell>
        </row>
        <row r="1483">
          <cell r="B1483">
            <v>8050457092136</v>
          </cell>
          <cell r="D1483" t="str">
            <v>INTIMISSIMI</v>
          </cell>
        </row>
        <row r="1484">
          <cell r="B1484">
            <v>8055326272022</v>
          </cell>
          <cell r="D1484" t="str">
            <v>INTIMISSIMI</v>
          </cell>
        </row>
        <row r="1485">
          <cell r="B1485">
            <v>8055326496466</v>
          </cell>
          <cell r="D1485" t="str">
            <v>INTIMISSIMI</v>
          </cell>
        </row>
        <row r="1486">
          <cell r="B1486">
            <v>8055326496480</v>
          </cell>
          <cell r="D1486" t="str">
            <v>INTIMISSIMI</v>
          </cell>
        </row>
        <row r="1487">
          <cell r="B1487">
            <v>8054895505845</v>
          </cell>
          <cell r="D1487" t="str">
            <v>INTIMISSIMI</v>
          </cell>
        </row>
        <row r="1488">
          <cell r="B1488">
            <v>8054895390946</v>
          </cell>
          <cell r="D1488" t="str">
            <v>INTIMISSIMI</v>
          </cell>
        </row>
        <row r="1489">
          <cell r="B1489">
            <v>8055326734025</v>
          </cell>
          <cell r="D1489" t="str">
            <v>INTIMISSIMI</v>
          </cell>
        </row>
        <row r="1490">
          <cell r="B1490">
            <v>8055326734032</v>
          </cell>
          <cell r="D1490" t="str">
            <v>INTIMISSIMI</v>
          </cell>
        </row>
        <row r="1491">
          <cell r="B1491">
            <v>8055326734087</v>
          </cell>
          <cell r="D1491" t="str">
            <v>INTIMISSIMI</v>
          </cell>
        </row>
        <row r="1492">
          <cell r="B1492">
            <v>8055326734094</v>
          </cell>
          <cell r="D1492" t="str">
            <v>INTIMISSIMI</v>
          </cell>
        </row>
        <row r="1493">
          <cell r="B1493">
            <v>8055326734223</v>
          </cell>
          <cell r="D1493" t="str">
            <v>INTIMISSIMI</v>
          </cell>
        </row>
        <row r="1494">
          <cell r="B1494">
            <v>8054895069026</v>
          </cell>
          <cell r="D1494" t="str">
            <v>INTIMISSIMI</v>
          </cell>
        </row>
        <row r="1495">
          <cell r="B1495">
            <v>8054895069200</v>
          </cell>
          <cell r="D1495" t="str">
            <v>INTIMISSIMI</v>
          </cell>
        </row>
        <row r="1496">
          <cell r="B1496">
            <v>8054895069354</v>
          </cell>
          <cell r="D1496" t="str">
            <v>INTIMISSIMI</v>
          </cell>
        </row>
        <row r="1497">
          <cell r="B1497">
            <v>8054895069385</v>
          </cell>
          <cell r="D1497" t="str">
            <v>INTIMISSIMI</v>
          </cell>
        </row>
        <row r="1498">
          <cell r="B1498">
            <v>8054895492671</v>
          </cell>
          <cell r="D1498" t="str">
            <v>INTIMISSIMI</v>
          </cell>
        </row>
        <row r="1499">
          <cell r="B1499">
            <v>8054895265244</v>
          </cell>
          <cell r="D1499" t="str">
            <v>INTIMISSIMI</v>
          </cell>
        </row>
        <row r="1500">
          <cell r="B1500">
            <v>8054895265282</v>
          </cell>
          <cell r="D1500" t="str">
            <v>INTIMISSIMI</v>
          </cell>
        </row>
        <row r="1501">
          <cell r="B1501">
            <v>8054895915866</v>
          </cell>
          <cell r="D1501" t="str">
            <v>INTIMISSIMI</v>
          </cell>
        </row>
        <row r="1502">
          <cell r="B1502">
            <v>8054895915873</v>
          </cell>
          <cell r="D1502" t="str">
            <v>INTIMISSIMI</v>
          </cell>
        </row>
        <row r="1503">
          <cell r="B1503">
            <v>8058846720103</v>
          </cell>
          <cell r="D1503" t="str">
            <v>INTIMISSIMI</v>
          </cell>
        </row>
        <row r="1504">
          <cell r="B1504">
            <v>8058846720110</v>
          </cell>
          <cell r="D1504" t="str">
            <v>INTIMISSIMI</v>
          </cell>
        </row>
        <row r="1505">
          <cell r="B1505">
            <v>8058846720196</v>
          </cell>
          <cell r="D1505" t="str">
            <v>INTIMISSIMI</v>
          </cell>
        </row>
        <row r="1506">
          <cell r="B1506">
            <v>8058846720202</v>
          </cell>
          <cell r="D1506" t="str">
            <v>INTIMISSIMI</v>
          </cell>
        </row>
        <row r="1507">
          <cell r="B1507">
            <v>8058846720233</v>
          </cell>
          <cell r="D1507" t="str">
            <v>INTIMISSIMI</v>
          </cell>
        </row>
        <row r="1508">
          <cell r="B1508">
            <v>8054895916146</v>
          </cell>
          <cell r="D1508" t="str">
            <v>INTIMISSIMI</v>
          </cell>
        </row>
        <row r="1509">
          <cell r="B1509">
            <v>8054895916191</v>
          </cell>
          <cell r="D1509" t="str">
            <v>INTIMISSIMI</v>
          </cell>
        </row>
        <row r="1510">
          <cell r="B1510">
            <v>8054895570447</v>
          </cell>
          <cell r="D1510" t="str">
            <v>INTIMISSIMI</v>
          </cell>
        </row>
        <row r="1511">
          <cell r="B1511">
            <v>8054895570454</v>
          </cell>
          <cell r="D1511" t="str">
            <v>INTIMISSIMI</v>
          </cell>
        </row>
        <row r="1512">
          <cell r="B1512">
            <v>8054895570461</v>
          </cell>
          <cell r="D1512" t="str">
            <v>INTIMISSIMI</v>
          </cell>
        </row>
        <row r="1513">
          <cell r="B1513">
            <v>8055326650639</v>
          </cell>
          <cell r="D1513" t="str">
            <v>INTIMISSIMI</v>
          </cell>
        </row>
        <row r="1514">
          <cell r="B1514">
            <v>8055326650646</v>
          </cell>
          <cell r="D1514" t="str">
            <v>INTIMISSIMI</v>
          </cell>
        </row>
        <row r="1515">
          <cell r="B1515">
            <v>8055326650653</v>
          </cell>
          <cell r="D1515" t="str">
            <v>INTIMISSIMI</v>
          </cell>
        </row>
        <row r="1516">
          <cell r="B1516">
            <v>8055326587089</v>
          </cell>
          <cell r="D1516" t="str">
            <v>INTIMISSIMI</v>
          </cell>
        </row>
        <row r="1517">
          <cell r="B1517">
            <v>8058846056943</v>
          </cell>
          <cell r="D1517" t="str">
            <v>INTIMISSIMI</v>
          </cell>
        </row>
        <row r="1518">
          <cell r="B1518">
            <v>8058846056950</v>
          </cell>
          <cell r="D1518" t="str">
            <v>INTIMISSIMI</v>
          </cell>
        </row>
        <row r="1519">
          <cell r="B1519">
            <v>8058846056967</v>
          </cell>
          <cell r="D1519" t="str">
            <v>INTIMISSIMI</v>
          </cell>
        </row>
        <row r="1520">
          <cell r="B1520">
            <v>8054895640195</v>
          </cell>
          <cell r="D1520" t="str">
            <v>INTIMISSIMI</v>
          </cell>
        </row>
        <row r="1521">
          <cell r="B1521">
            <v>8054895569915</v>
          </cell>
          <cell r="D1521" t="str">
            <v>INTIMISSIMI</v>
          </cell>
        </row>
        <row r="1522">
          <cell r="B1522">
            <v>8054895570539</v>
          </cell>
          <cell r="D1522" t="str">
            <v>INTIMISSIMI</v>
          </cell>
        </row>
        <row r="1523">
          <cell r="B1523">
            <v>8054895570546</v>
          </cell>
          <cell r="D1523" t="str">
            <v>INTIMISSIMI</v>
          </cell>
        </row>
        <row r="1524">
          <cell r="B1524">
            <v>8054895570553</v>
          </cell>
          <cell r="D1524" t="str">
            <v>INTIMISSIMI</v>
          </cell>
        </row>
        <row r="1525">
          <cell r="B1525">
            <v>8054895570386</v>
          </cell>
          <cell r="D1525" t="str">
            <v>TEZENIS</v>
          </cell>
        </row>
        <row r="1526">
          <cell r="B1526">
            <v>8054895570423</v>
          </cell>
          <cell r="D1526" t="str">
            <v>TEZENIS</v>
          </cell>
        </row>
        <row r="1527">
          <cell r="B1527">
            <v>8054895570331</v>
          </cell>
          <cell r="D1527" t="str">
            <v>TEZENIS</v>
          </cell>
        </row>
        <row r="1528">
          <cell r="B1528">
            <v>8054895570348</v>
          </cell>
          <cell r="D1528" t="str">
            <v>TEZENIS</v>
          </cell>
        </row>
        <row r="1529">
          <cell r="B1529">
            <v>8054895570379</v>
          </cell>
          <cell r="D1529" t="str">
            <v>INTIMISSIMI</v>
          </cell>
        </row>
        <row r="1530">
          <cell r="B1530">
            <v>8054895622559</v>
          </cell>
          <cell r="D1530" t="str">
            <v>INTIMISSIMI</v>
          </cell>
        </row>
        <row r="1531">
          <cell r="B1531">
            <v>8058846454091</v>
          </cell>
          <cell r="D1531" t="str">
            <v>INTIMISSIMI</v>
          </cell>
        </row>
        <row r="1532">
          <cell r="B1532">
            <v>8055326226261</v>
          </cell>
          <cell r="D1532" t="str">
            <v>INTIMISSIMI</v>
          </cell>
        </row>
        <row r="1533">
          <cell r="B1533">
            <v>8050457770393</v>
          </cell>
          <cell r="D1533" t="str">
            <v>INTIMISSIMI</v>
          </cell>
        </row>
        <row r="1534">
          <cell r="B1534">
            <v>8050457770409</v>
          </cell>
          <cell r="D1534" t="str">
            <v>INTIMISSIMI</v>
          </cell>
        </row>
        <row r="1535">
          <cell r="B1535">
            <v>8055326072981</v>
          </cell>
          <cell r="D1535" t="str">
            <v>TEZENIS</v>
          </cell>
        </row>
        <row r="1536">
          <cell r="B1536">
            <v>8055326072998</v>
          </cell>
          <cell r="D1536" t="str">
            <v>TEZENIS</v>
          </cell>
        </row>
        <row r="1537">
          <cell r="B1537">
            <v>8058846043745</v>
          </cell>
          <cell r="D1537" t="str">
            <v>INTIMISSIMI</v>
          </cell>
        </row>
        <row r="1538">
          <cell r="B1538">
            <v>8058846043820</v>
          </cell>
          <cell r="D1538" t="str">
            <v>INTIMISSIMI</v>
          </cell>
        </row>
        <row r="1539">
          <cell r="B1539">
            <v>8058846044100</v>
          </cell>
          <cell r="D1539" t="str">
            <v>INTIMISSIMI</v>
          </cell>
        </row>
        <row r="1540">
          <cell r="B1540">
            <v>8055326590034</v>
          </cell>
          <cell r="D1540" t="str">
            <v>CALZEDONIA</v>
          </cell>
        </row>
        <row r="1541">
          <cell r="B1541">
            <v>8055326590041</v>
          </cell>
          <cell r="D1541" t="str">
            <v>CALZEDONIA</v>
          </cell>
        </row>
        <row r="1542">
          <cell r="B1542">
            <v>8059077870803</v>
          </cell>
          <cell r="D1542" t="str">
            <v>INTIMISSIMI</v>
          </cell>
        </row>
        <row r="1543">
          <cell r="B1543">
            <v>8059077870933</v>
          </cell>
          <cell r="D1543" t="str">
            <v>INTIMISSIMI</v>
          </cell>
        </row>
        <row r="1544">
          <cell r="B1544">
            <v>8050457119437</v>
          </cell>
          <cell r="D1544" t="str">
            <v>TEZENIS</v>
          </cell>
        </row>
        <row r="1545">
          <cell r="B1545">
            <v>8050457121966</v>
          </cell>
          <cell r="D1545" t="str">
            <v>INTIMISSIMI</v>
          </cell>
        </row>
        <row r="1546">
          <cell r="B1546">
            <v>8050457121973</v>
          </cell>
          <cell r="D1546" t="str">
            <v>INTIMISSIMI</v>
          </cell>
        </row>
        <row r="1547">
          <cell r="B1547">
            <v>8050457121997</v>
          </cell>
          <cell r="D1547" t="str">
            <v>INTIMISSIMI</v>
          </cell>
        </row>
        <row r="1548">
          <cell r="B1548">
            <v>8050457122000</v>
          </cell>
          <cell r="D1548" t="str">
            <v>INTIMISSIMI</v>
          </cell>
        </row>
        <row r="1549">
          <cell r="B1549">
            <v>8050457248052</v>
          </cell>
          <cell r="D1549" t="str">
            <v>INTIMISSIMI</v>
          </cell>
        </row>
        <row r="1550">
          <cell r="B1550">
            <v>8050457260139</v>
          </cell>
          <cell r="D1550" t="str">
            <v>INTIMISSIMI</v>
          </cell>
        </row>
        <row r="1551">
          <cell r="B1551">
            <v>8050457260177</v>
          </cell>
          <cell r="D1551" t="str">
            <v>INTIMISSIMI</v>
          </cell>
        </row>
        <row r="1552">
          <cell r="B1552">
            <v>8050457260207</v>
          </cell>
          <cell r="D1552" t="str">
            <v>INTIMISSIMI</v>
          </cell>
        </row>
        <row r="1553">
          <cell r="B1553">
            <v>8050457260238</v>
          </cell>
          <cell r="D1553" t="str">
            <v>INTIMISSIMI</v>
          </cell>
        </row>
        <row r="1554">
          <cell r="B1554">
            <v>8050457260269</v>
          </cell>
          <cell r="D1554" t="str">
            <v>INTIMISSIMI</v>
          </cell>
        </row>
        <row r="1555">
          <cell r="B1555">
            <v>8300465475286</v>
          </cell>
          <cell r="D1555" t="str">
            <v>CALZEDONIA</v>
          </cell>
        </row>
        <row r="1556">
          <cell r="B1556">
            <v>8300465467526</v>
          </cell>
          <cell r="D1556" t="str">
            <v>CALZEDONIA</v>
          </cell>
        </row>
        <row r="1557">
          <cell r="B1557">
            <v>8300465471547</v>
          </cell>
          <cell r="D1557" t="str">
            <v>CALZEDONIA</v>
          </cell>
        </row>
        <row r="1558">
          <cell r="B1558">
            <v>8300465526278</v>
          </cell>
          <cell r="D1558" t="str">
            <v>CALZEDONIA</v>
          </cell>
        </row>
        <row r="1559">
          <cell r="B1559">
            <v>8032987143618</v>
          </cell>
          <cell r="D1559" t="str">
            <v>CALZEDONIA</v>
          </cell>
        </row>
        <row r="1560">
          <cell r="B1560">
            <v>8032987143731</v>
          </cell>
          <cell r="D1560" t="str">
            <v>CALZEDONIA</v>
          </cell>
        </row>
        <row r="1561">
          <cell r="B1561">
            <v>8032987143748</v>
          </cell>
          <cell r="D1561" t="str">
            <v>CALZEDONIA</v>
          </cell>
        </row>
        <row r="1562">
          <cell r="B1562">
            <v>8050457569430</v>
          </cell>
          <cell r="D1562" t="str">
            <v>CALZEDONIA</v>
          </cell>
        </row>
        <row r="1563">
          <cell r="B1563">
            <v>8059077029942</v>
          </cell>
          <cell r="D1563" t="str">
            <v>CALZEDONIA</v>
          </cell>
        </row>
        <row r="1564">
          <cell r="B1564">
            <v>8054895266692</v>
          </cell>
          <cell r="D1564" t="str">
            <v>INTIMISSIMI</v>
          </cell>
        </row>
        <row r="1565">
          <cell r="B1565">
            <v>8054895266722</v>
          </cell>
          <cell r="D1565" t="str">
            <v>INTIMISSIMI</v>
          </cell>
        </row>
        <row r="1566">
          <cell r="B1566">
            <v>8054895266746</v>
          </cell>
          <cell r="D1566" t="str">
            <v>INTIMISSIMI</v>
          </cell>
        </row>
        <row r="1567">
          <cell r="B1567">
            <v>8054895266753</v>
          </cell>
          <cell r="D1567" t="str">
            <v>INTIMISSIMI</v>
          </cell>
        </row>
        <row r="1568">
          <cell r="B1568">
            <v>8054895266784</v>
          </cell>
          <cell r="D1568" t="str">
            <v>INTIMISSIMI</v>
          </cell>
        </row>
        <row r="1569">
          <cell r="B1569">
            <v>8050457248021</v>
          </cell>
          <cell r="D1569" t="str">
            <v>INTIMISSIMI</v>
          </cell>
        </row>
        <row r="1570">
          <cell r="B1570">
            <v>8050457882171</v>
          </cell>
          <cell r="D1570" t="str">
            <v>TEZENIS</v>
          </cell>
        </row>
        <row r="1571">
          <cell r="B1571">
            <v>8055326424322</v>
          </cell>
          <cell r="D1571" t="str">
            <v>INTIMISSIMI</v>
          </cell>
        </row>
        <row r="1572">
          <cell r="B1572">
            <v>8055326974834</v>
          </cell>
          <cell r="D1572" t="str">
            <v>INTIMISSIMI</v>
          </cell>
        </row>
        <row r="1573">
          <cell r="B1573">
            <v>8054895284474</v>
          </cell>
          <cell r="D1573" t="str">
            <v>INTIMISSIMI</v>
          </cell>
        </row>
        <row r="1574">
          <cell r="B1574">
            <v>8050457503854</v>
          </cell>
          <cell r="D1574" t="str">
            <v>INTIMISSIMI</v>
          </cell>
        </row>
        <row r="1575">
          <cell r="B1575">
            <v>8050457503861</v>
          </cell>
          <cell r="D1575" t="str">
            <v>INTIMISSIMI</v>
          </cell>
        </row>
        <row r="1576">
          <cell r="B1576">
            <v>8050457413337</v>
          </cell>
          <cell r="D1576" t="str">
            <v>INTIMISSIMI</v>
          </cell>
        </row>
        <row r="1577">
          <cell r="B1577">
            <v>8055326490907</v>
          </cell>
          <cell r="D1577" t="str">
            <v>INTIMISSIMI</v>
          </cell>
        </row>
        <row r="1578">
          <cell r="B1578">
            <v>8055326419021</v>
          </cell>
          <cell r="D1578" t="str">
            <v>INTIMISSIMI</v>
          </cell>
        </row>
        <row r="1579">
          <cell r="B1579">
            <v>8055326497357</v>
          </cell>
          <cell r="D1579" t="str">
            <v>INTIMISSIMI</v>
          </cell>
        </row>
        <row r="1580">
          <cell r="B1580">
            <v>8058846013922</v>
          </cell>
          <cell r="D1580" t="str">
            <v>TEZENIS</v>
          </cell>
        </row>
        <row r="1581">
          <cell r="B1581">
            <v>8032987951190</v>
          </cell>
          <cell r="D1581" t="str">
            <v>CALZEDONIA</v>
          </cell>
        </row>
        <row r="1582">
          <cell r="B1582">
            <v>8032987448225</v>
          </cell>
          <cell r="D1582" t="str">
            <v>CALZEDONIA</v>
          </cell>
        </row>
        <row r="1583">
          <cell r="B1583">
            <v>8055326193266</v>
          </cell>
          <cell r="D1583" t="str">
            <v>CALZEDONIA</v>
          </cell>
        </row>
        <row r="1584">
          <cell r="B1584">
            <v>8050457192881</v>
          </cell>
          <cell r="D1584" t="str">
            <v>CALZEDONIA</v>
          </cell>
        </row>
        <row r="1585">
          <cell r="B1585">
            <v>8050457193680</v>
          </cell>
          <cell r="D1585" t="str">
            <v>CALZEDONIA</v>
          </cell>
        </row>
        <row r="1586">
          <cell r="B1586">
            <v>8050457193383</v>
          </cell>
          <cell r="D1586" t="str">
            <v>CALZEDONIA</v>
          </cell>
        </row>
        <row r="1587">
          <cell r="B1587">
            <v>8050457193567</v>
          </cell>
          <cell r="D1587" t="str">
            <v>CALZEDONIA</v>
          </cell>
        </row>
        <row r="1588">
          <cell r="B1588">
            <v>8050457193086</v>
          </cell>
          <cell r="D1588" t="str">
            <v>CALZEDONIA</v>
          </cell>
        </row>
        <row r="1589">
          <cell r="B1589">
            <v>8050457193628</v>
          </cell>
          <cell r="D1589" t="str">
            <v>CALZEDONIA</v>
          </cell>
        </row>
        <row r="1590">
          <cell r="B1590">
            <v>8050457193147</v>
          </cell>
          <cell r="D1590" t="str">
            <v>CALZEDONIA</v>
          </cell>
        </row>
        <row r="1591">
          <cell r="B1591">
            <v>8050457453975</v>
          </cell>
          <cell r="D1591" t="str">
            <v>CALZEDONIA</v>
          </cell>
        </row>
        <row r="1592">
          <cell r="B1592">
            <v>8050457657496</v>
          </cell>
          <cell r="D1592" t="str">
            <v>CALZEDONIA</v>
          </cell>
        </row>
        <row r="1593">
          <cell r="B1593">
            <v>8050457657519</v>
          </cell>
          <cell r="D1593" t="str">
            <v>CALZEDONIA</v>
          </cell>
        </row>
        <row r="1594">
          <cell r="B1594">
            <v>8050457657571</v>
          </cell>
          <cell r="D1594" t="str">
            <v>CALZEDONIA</v>
          </cell>
        </row>
        <row r="1595">
          <cell r="B1595">
            <v>8050457657625</v>
          </cell>
          <cell r="D1595" t="str">
            <v>CALZEDONIA</v>
          </cell>
        </row>
        <row r="1596">
          <cell r="B1596">
            <v>8050457657861</v>
          </cell>
          <cell r="D1596" t="str">
            <v>CALZEDONIA</v>
          </cell>
        </row>
        <row r="1597">
          <cell r="B1597">
            <v>8050457658080</v>
          </cell>
          <cell r="D1597" t="str">
            <v>CALZEDONIA</v>
          </cell>
        </row>
        <row r="1598">
          <cell r="B1598">
            <v>8050457658097</v>
          </cell>
          <cell r="D1598" t="str">
            <v>CALZEDONIA</v>
          </cell>
        </row>
        <row r="1599">
          <cell r="B1599">
            <v>8050457658103</v>
          </cell>
          <cell r="D1599" t="str">
            <v>CALZEDONIA</v>
          </cell>
        </row>
        <row r="1600">
          <cell r="B1600">
            <v>8059077673107</v>
          </cell>
          <cell r="D1600" t="str">
            <v>CALZEDONIA</v>
          </cell>
        </row>
        <row r="1601">
          <cell r="B1601">
            <v>8050457410275</v>
          </cell>
          <cell r="D1601" t="str">
            <v>CALZEDONIA</v>
          </cell>
        </row>
        <row r="1602">
          <cell r="B1602">
            <v>8050457448889</v>
          </cell>
          <cell r="D1602" t="str">
            <v>CALZEDONIA</v>
          </cell>
        </row>
        <row r="1603">
          <cell r="B1603">
            <v>8050457448896</v>
          </cell>
          <cell r="D1603" t="str">
            <v>CALZEDONIA</v>
          </cell>
        </row>
        <row r="1604">
          <cell r="B1604">
            <v>8050457449008</v>
          </cell>
          <cell r="D1604" t="str">
            <v>CALZEDONIA</v>
          </cell>
        </row>
        <row r="1605">
          <cell r="B1605">
            <v>8050457449015</v>
          </cell>
          <cell r="D1605" t="str">
            <v>CALZEDONIA</v>
          </cell>
        </row>
        <row r="1606">
          <cell r="B1606">
            <v>8050457449060</v>
          </cell>
          <cell r="D1606" t="str">
            <v>CALZEDONIA</v>
          </cell>
        </row>
        <row r="1607">
          <cell r="B1607">
            <v>8050457449084</v>
          </cell>
          <cell r="D1607" t="str">
            <v>CALZEDONIA</v>
          </cell>
        </row>
        <row r="1608">
          <cell r="B1608">
            <v>8050457449091</v>
          </cell>
          <cell r="D1608" t="str">
            <v>CALZEDONIA</v>
          </cell>
        </row>
        <row r="1609">
          <cell r="B1609">
            <v>8050457449435</v>
          </cell>
          <cell r="D1609" t="str">
            <v>CALZEDONIA</v>
          </cell>
        </row>
        <row r="1610">
          <cell r="B1610">
            <v>8050457450127</v>
          </cell>
          <cell r="D1610" t="str">
            <v>CALZEDONIA</v>
          </cell>
        </row>
        <row r="1611">
          <cell r="B1611">
            <v>8050457450134</v>
          </cell>
          <cell r="D1611" t="str">
            <v>CALZEDONIA</v>
          </cell>
        </row>
        <row r="1612">
          <cell r="B1612">
            <v>8050457450110</v>
          </cell>
          <cell r="D1612" t="str">
            <v>CALZEDONIA</v>
          </cell>
        </row>
        <row r="1613">
          <cell r="B1613">
            <v>8050457450165</v>
          </cell>
          <cell r="D1613" t="str">
            <v>CALZEDONIA</v>
          </cell>
        </row>
        <row r="1614">
          <cell r="B1614">
            <v>8050457450172</v>
          </cell>
          <cell r="D1614" t="str">
            <v>CALZEDONIA</v>
          </cell>
        </row>
        <row r="1615">
          <cell r="B1615">
            <v>8050457450295</v>
          </cell>
          <cell r="D1615" t="str">
            <v>CALZEDONIA</v>
          </cell>
        </row>
        <row r="1616">
          <cell r="B1616">
            <v>8050457450301</v>
          </cell>
          <cell r="D1616" t="str">
            <v>CALZEDONIA</v>
          </cell>
        </row>
        <row r="1617">
          <cell r="B1617">
            <v>8050457450332</v>
          </cell>
          <cell r="D1617" t="str">
            <v>CALZEDONIA</v>
          </cell>
        </row>
        <row r="1618">
          <cell r="B1618">
            <v>8050457450349</v>
          </cell>
          <cell r="D1618" t="str">
            <v>CALZEDONIA</v>
          </cell>
        </row>
        <row r="1619">
          <cell r="B1619">
            <v>8050457450387</v>
          </cell>
          <cell r="D1619" t="str">
            <v>CALZEDONIA</v>
          </cell>
        </row>
        <row r="1620">
          <cell r="B1620">
            <v>8050457450554</v>
          </cell>
          <cell r="D1620" t="str">
            <v>CALZEDONIA</v>
          </cell>
        </row>
        <row r="1621">
          <cell r="B1621">
            <v>8050457450677</v>
          </cell>
          <cell r="D1621" t="str">
            <v>CALZEDONIA</v>
          </cell>
        </row>
        <row r="1622">
          <cell r="B1622">
            <v>8050457450691</v>
          </cell>
          <cell r="D1622" t="str">
            <v>CALZEDONIA</v>
          </cell>
        </row>
        <row r="1623">
          <cell r="B1623">
            <v>8050457654778</v>
          </cell>
          <cell r="D1623" t="str">
            <v>CALZEDONIA</v>
          </cell>
        </row>
        <row r="1624">
          <cell r="B1624">
            <v>8050457654877</v>
          </cell>
          <cell r="D1624" t="str">
            <v>CALZEDONIA</v>
          </cell>
        </row>
        <row r="1625">
          <cell r="B1625">
            <v>8050457655010</v>
          </cell>
          <cell r="D1625" t="str">
            <v>CALZEDONIA</v>
          </cell>
        </row>
        <row r="1626">
          <cell r="B1626">
            <v>8050457655577</v>
          </cell>
          <cell r="D1626" t="str">
            <v>CALZEDONIA</v>
          </cell>
        </row>
        <row r="1627">
          <cell r="B1627">
            <v>8050457655591</v>
          </cell>
          <cell r="D1627" t="str">
            <v>CALZEDONIA</v>
          </cell>
        </row>
        <row r="1628">
          <cell r="B1628">
            <v>8050457655614</v>
          </cell>
          <cell r="D1628" t="str">
            <v>CALZEDONIA</v>
          </cell>
        </row>
        <row r="1629">
          <cell r="B1629">
            <v>8050457655638</v>
          </cell>
          <cell r="D1629" t="str">
            <v>CALZEDONIA</v>
          </cell>
        </row>
        <row r="1630">
          <cell r="B1630">
            <v>8050457655652</v>
          </cell>
          <cell r="D1630" t="str">
            <v>CALZEDONIA</v>
          </cell>
        </row>
        <row r="1631">
          <cell r="B1631">
            <v>8050457655669</v>
          </cell>
          <cell r="D1631" t="str">
            <v>CALZEDONIA</v>
          </cell>
        </row>
        <row r="1632">
          <cell r="B1632">
            <v>8050457957749</v>
          </cell>
          <cell r="D1632" t="str">
            <v>CALZEDONIA</v>
          </cell>
        </row>
        <row r="1633">
          <cell r="B1633">
            <v>8055326122440</v>
          </cell>
          <cell r="D1633" t="str">
            <v>TEZENIS</v>
          </cell>
        </row>
        <row r="1634">
          <cell r="B1634">
            <v>8055326325520</v>
          </cell>
          <cell r="D1634" t="str">
            <v>CALZEDONIA</v>
          </cell>
        </row>
        <row r="1635">
          <cell r="B1635">
            <v>8055326325537</v>
          </cell>
          <cell r="D1635" t="str">
            <v>CALZEDONIA</v>
          </cell>
        </row>
        <row r="1636">
          <cell r="B1636">
            <v>8055326325544</v>
          </cell>
          <cell r="D1636" t="str">
            <v>CALZEDONIA</v>
          </cell>
        </row>
        <row r="1637">
          <cell r="B1637">
            <v>8055326325551</v>
          </cell>
          <cell r="D1637" t="str">
            <v>CALZEDONIA</v>
          </cell>
        </row>
        <row r="1638">
          <cell r="B1638">
            <v>8055326325605</v>
          </cell>
          <cell r="D1638" t="str">
            <v>CALZEDONIA</v>
          </cell>
        </row>
        <row r="1639">
          <cell r="B1639">
            <v>8055326325612</v>
          </cell>
          <cell r="D1639" t="str">
            <v>CALZEDONIA</v>
          </cell>
        </row>
        <row r="1640">
          <cell r="B1640">
            <v>8055326325629</v>
          </cell>
          <cell r="D1640" t="str">
            <v>CALZEDONIA</v>
          </cell>
        </row>
        <row r="1641">
          <cell r="B1641">
            <v>8055326325636</v>
          </cell>
          <cell r="D1641" t="str">
            <v>CALZEDONIA</v>
          </cell>
        </row>
        <row r="1642">
          <cell r="B1642">
            <v>8055326325926</v>
          </cell>
          <cell r="D1642" t="str">
            <v>CALZEDONIA</v>
          </cell>
        </row>
        <row r="1643">
          <cell r="B1643">
            <v>8055326326015</v>
          </cell>
          <cell r="D1643" t="str">
            <v>CALZEDONIA</v>
          </cell>
        </row>
        <row r="1644">
          <cell r="B1644">
            <v>8055326326039</v>
          </cell>
          <cell r="D1644" t="str">
            <v>CALZEDONIA</v>
          </cell>
        </row>
        <row r="1645">
          <cell r="B1645">
            <v>8055326949061</v>
          </cell>
          <cell r="D1645" t="str">
            <v>CALZEDONIA</v>
          </cell>
        </row>
        <row r="1646">
          <cell r="B1646">
            <v>8055326949078</v>
          </cell>
          <cell r="D1646" t="str">
            <v>CALZEDONIA</v>
          </cell>
        </row>
        <row r="1647">
          <cell r="B1647">
            <v>8050457192553</v>
          </cell>
          <cell r="D1647" t="str">
            <v>CALZEDONIA</v>
          </cell>
        </row>
        <row r="1648">
          <cell r="B1648">
            <v>8050457393172</v>
          </cell>
          <cell r="D1648" t="str">
            <v>CALZEDONIA</v>
          </cell>
        </row>
        <row r="1649">
          <cell r="B1649">
            <v>8050457410244</v>
          </cell>
          <cell r="D1649" t="str">
            <v>CALZEDONIA</v>
          </cell>
        </row>
        <row r="1650">
          <cell r="B1650">
            <v>8050457455535</v>
          </cell>
          <cell r="D1650" t="str">
            <v>CALZEDONIA</v>
          </cell>
        </row>
        <row r="1651">
          <cell r="B1651">
            <v>8050457455672</v>
          </cell>
          <cell r="D1651" t="str">
            <v>CALZEDONIA</v>
          </cell>
        </row>
        <row r="1652">
          <cell r="B1652">
            <v>8050457455689</v>
          </cell>
          <cell r="D1652" t="str">
            <v>CALZEDONIA</v>
          </cell>
        </row>
        <row r="1653">
          <cell r="B1653">
            <v>8050457544369</v>
          </cell>
          <cell r="D1653" t="str">
            <v>CALZEDONIA</v>
          </cell>
        </row>
        <row r="1654">
          <cell r="B1654">
            <v>8050457544376</v>
          </cell>
          <cell r="D1654" t="str">
            <v>CALZEDONIA</v>
          </cell>
        </row>
        <row r="1655">
          <cell r="B1655">
            <v>8050457553125</v>
          </cell>
          <cell r="D1655" t="str">
            <v>CALZEDONIA</v>
          </cell>
        </row>
        <row r="1656">
          <cell r="B1656">
            <v>8050457553132</v>
          </cell>
          <cell r="D1656" t="str">
            <v>CALZEDONIA</v>
          </cell>
        </row>
        <row r="1657">
          <cell r="B1657">
            <v>8050457590373</v>
          </cell>
          <cell r="D1657" t="str">
            <v>CALZEDONIA</v>
          </cell>
        </row>
        <row r="1658">
          <cell r="B1658">
            <v>8054895280636</v>
          </cell>
          <cell r="D1658" t="str">
            <v>CALZEDONIA</v>
          </cell>
        </row>
        <row r="1659">
          <cell r="B1659">
            <v>8054895280643</v>
          </cell>
          <cell r="D1659" t="str">
            <v>CALZEDONIA</v>
          </cell>
        </row>
        <row r="1660">
          <cell r="B1660">
            <v>8050457648760</v>
          </cell>
          <cell r="D1660" t="str">
            <v>CALZEDONIA</v>
          </cell>
        </row>
        <row r="1661">
          <cell r="B1661">
            <v>8050457653702</v>
          </cell>
          <cell r="D1661" t="str">
            <v>CALZEDONIA</v>
          </cell>
        </row>
        <row r="1662">
          <cell r="B1662">
            <v>8050457653825</v>
          </cell>
          <cell r="D1662" t="str">
            <v>CALZEDONIA</v>
          </cell>
        </row>
        <row r="1663">
          <cell r="B1663">
            <v>8050457653993</v>
          </cell>
          <cell r="D1663" t="str">
            <v>CALZEDONIA</v>
          </cell>
        </row>
        <row r="1664">
          <cell r="B1664">
            <v>8050457654037</v>
          </cell>
          <cell r="D1664" t="str">
            <v>CALZEDONIA</v>
          </cell>
        </row>
        <row r="1665">
          <cell r="B1665">
            <v>8050457782457</v>
          </cell>
          <cell r="D1665" t="str">
            <v>CALZEDONIA</v>
          </cell>
        </row>
        <row r="1666">
          <cell r="B1666">
            <v>8050457782464</v>
          </cell>
          <cell r="D1666" t="str">
            <v>CALZEDONIA</v>
          </cell>
        </row>
        <row r="1667">
          <cell r="B1667">
            <v>8050457654273</v>
          </cell>
          <cell r="D1667" t="str">
            <v>CALZEDONIA</v>
          </cell>
        </row>
        <row r="1668">
          <cell r="B1668">
            <v>8050457654303</v>
          </cell>
          <cell r="D1668" t="str">
            <v>TEZENIS</v>
          </cell>
        </row>
        <row r="1669">
          <cell r="B1669">
            <v>8050457654600</v>
          </cell>
          <cell r="D1669" t="str">
            <v>CALZEDONIA</v>
          </cell>
        </row>
        <row r="1670">
          <cell r="B1670">
            <v>8050457788770</v>
          </cell>
          <cell r="D1670" t="str">
            <v>CALZEDONIA</v>
          </cell>
        </row>
        <row r="1671">
          <cell r="B1671">
            <v>8050457788787</v>
          </cell>
          <cell r="D1671" t="str">
            <v>CALZEDONIA</v>
          </cell>
        </row>
        <row r="1672">
          <cell r="B1672">
            <v>8050457854260</v>
          </cell>
          <cell r="D1672" t="str">
            <v>CALZEDONIA</v>
          </cell>
        </row>
        <row r="1673">
          <cell r="B1673">
            <v>8055326120057</v>
          </cell>
          <cell r="D1673" t="str">
            <v>CALZEDONIA</v>
          </cell>
        </row>
        <row r="1674">
          <cell r="B1674">
            <v>8055326120064</v>
          </cell>
          <cell r="D1674" t="str">
            <v>CALZEDONIA</v>
          </cell>
        </row>
        <row r="1675">
          <cell r="B1675">
            <v>8055326120095</v>
          </cell>
          <cell r="D1675" t="str">
            <v>CALZEDONIA</v>
          </cell>
        </row>
        <row r="1676">
          <cell r="B1676">
            <v>8055326120101</v>
          </cell>
          <cell r="D1676" t="str">
            <v>CALZEDONIA</v>
          </cell>
        </row>
        <row r="1677">
          <cell r="B1677">
            <v>8055326325209</v>
          </cell>
          <cell r="D1677" t="str">
            <v>TEZENIS</v>
          </cell>
        </row>
        <row r="1678">
          <cell r="B1678">
            <v>8055326325216</v>
          </cell>
          <cell r="D1678" t="str">
            <v>TEZENIS</v>
          </cell>
        </row>
        <row r="1679">
          <cell r="B1679">
            <v>8055326325407</v>
          </cell>
          <cell r="D1679" t="str">
            <v>CALZEDONIA</v>
          </cell>
        </row>
        <row r="1680">
          <cell r="B1680">
            <v>8055326541098</v>
          </cell>
          <cell r="D1680" t="str">
            <v>CALZEDONIA</v>
          </cell>
        </row>
        <row r="1681">
          <cell r="B1681">
            <v>8055326832028</v>
          </cell>
          <cell r="D1681" t="str">
            <v>CALZEDONIA</v>
          </cell>
        </row>
        <row r="1682">
          <cell r="B1682">
            <v>8055326832394</v>
          </cell>
          <cell r="D1682" t="str">
            <v>CALZEDONIA</v>
          </cell>
        </row>
        <row r="1683">
          <cell r="B1683">
            <v>8055326832400</v>
          </cell>
          <cell r="D1683" t="str">
            <v>CALZEDONIA</v>
          </cell>
        </row>
        <row r="1684">
          <cell r="B1684">
            <v>8055326832943</v>
          </cell>
          <cell r="D1684" t="str">
            <v>CALZEDONIA</v>
          </cell>
        </row>
        <row r="1685">
          <cell r="B1685">
            <v>8055326932827</v>
          </cell>
          <cell r="D1685" t="str">
            <v>CALZEDONIA</v>
          </cell>
        </row>
        <row r="1686">
          <cell r="B1686">
            <v>8055326932834</v>
          </cell>
          <cell r="D1686" t="str">
            <v>CALZEDONIA</v>
          </cell>
        </row>
        <row r="1687">
          <cell r="B1687">
            <v>8055326932872</v>
          </cell>
          <cell r="D1687" t="str">
            <v>CALZEDONIA</v>
          </cell>
        </row>
        <row r="1688">
          <cell r="B1688">
            <v>8055326932902</v>
          </cell>
          <cell r="D1688" t="str">
            <v>CALZEDONIA</v>
          </cell>
        </row>
        <row r="1689">
          <cell r="B1689">
            <v>8055326932919</v>
          </cell>
          <cell r="D1689" t="str">
            <v>CALZEDONIA</v>
          </cell>
        </row>
        <row r="1690">
          <cell r="B1690">
            <v>8055326966433</v>
          </cell>
          <cell r="D1690" t="str">
            <v>CALZEDONIA</v>
          </cell>
        </row>
        <row r="1691">
          <cell r="B1691">
            <v>8054895215096</v>
          </cell>
          <cell r="D1691" t="str">
            <v>CALZEDONIA</v>
          </cell>
        </row>
        <row r="1692">
          <cell r="B1692">
            <v>8054895629763</v>
          </cell>
          <cell r="D1692" t="str">
            <v>CALZEDONIA</v>
          </cell>
        </row>
        <row r="1693">
          <cell r="B1693">
            <v>8054895989133</v>
          </cell>
          <cell r="D1693" t="str">
            <v>CALZEDONIA</v>
          </cell>
        </row>
        <row r="1694">
          <cell r="B1694">
            <v>8054895988853</v>
          </cell>
          <cell r="D1694" t="str">
            <v>CALZEDONIA</v>
          </cell>
        </row>
        <row r="1695">
          <cell r="B1695">
            <v>8054895988990</v>
          </cell>
          <cell r="D1695" t="str">
            <v>CALZEDONIA</v>
          </cell>
        </row>
        <row r="1696">
          <cell r="B1696">
            <v>8054895989003</v>
          </cell>
          <cell r="D1696" t="str">
            <v>CALZEDONIA</v>
          </cell>
        </row>
        <row r="1697">
          <cell r="B1697">
            <v>8055326296073</v>
          </cell>
          <cell r="D1697" t="str">
            <v>CALZEDONIA</v>
          </cell>
        </row>
        <row r="1698">
          <cell r="B1698">
            <v>8055326297315</v>
          </cell>
          <cell r="D1698" t="str">
            <v>CALZEDONIA</v>
          </cell>
        </row>
        <row r="1699">
          <cell r="B1699">
            <v>8055326297322</v>
          </cell>
          <cell r="D1699" t="str">
            <v>CALZEDONIA</v>
          </cell>
        </row>
        <row r="1700">
          <cell r="B1700">
            <v>8055326601600</v>
          </cell>
          <cell r="D1700" t="str">
            <v>TEZENIS</v>
          </cell>
        </row>
        <row r="1701">
          <cell r="B1701">
            <v>8055326601976</v>
          </cell>
          <cell r="D1701" t="str">
            <v>CALZEDONIA</v>
          </cell>
        </row>
        <row r="1702">
          <cell r="B1702">
            <v>8055326602485</v>
          </cell>
          <cell r="D1702" t="str">
            <v>CALZEDONIA</v>
          </cell>
        </row>
        <row r="1703">
          <cell r="B1703">
            <v>8055326830314</v>
          </cell>
          <cell r="D1703" t="str">
            <v>CALZEDONIA</v>
          </cell>
        </row>
        <row r="1704">
          <cell r="B1704">
            <v>8054895344581</v>
          </cell>
          <cell r="D1704" t="str">
            <v>CALZEDONIA</v>
          </cell>
        </row>
        <row r="1705">
          <cell r="B1705">
            <v>8058846039656</v>
          </cell>
          <cell r="D1705" t="str">
            <v>CALZEDONIA</v>
          </cell>
        </row>
        <row r="1706">
          <cell r="B1706">
            <v>8050457585188</v>
          </cell>
          <cell r="D1706" t="str">
            <v>INTIMISSIMI</v>
          </cell>
        </row>
        <row r="1707">
          <cell r="B1707">
            <v>8050457769342</v>
          </cell>
          <cell r="D1707" t="str">
            <v>TEZENIS</v>
          </cell>
        </row>
        <row r="1708">
          <cell r="B1708">
            <v>8050457769359</v>
          </cell>
          <cell r="D1708" t="str">
            <v>TEZENIS</v>
          </cell>
        </row>
        <row r="1709">
          <cell r="B1709">
            <v>8050457769380</v>
          </cell>
          <cell r="D1709" t="str">
            <v>INTIMISSIMI</v>
          </cell>
        </row>
        <row r="1710">
          <cell r="B1710">
            <v>8055326073209</v>
          </cell>
          <cell r="D1710" t="str">
            <v>INTIMISSIMI</v>
          </cell>
        </row>
        <row r="1711">
          <cell r="B1711">
            <v>8050457403086</v>
          </cell>
          <cell r="D1711" t="str">
            <v>INTIMISSIMI</v>
          </cell>
        </row>
        <row r="1712">
          <cell r="B1712">
            <v>8050664318784</v>
          </cell>
          <cell r="D1712" t="str">
            <v>TEZENIS</v>
          </cell>
        </row>
        <row r="1713">
          <cell r="B1713">
            <v>8050664818048</v>
          </cell>
          <cell r="D1713" t="str">
            <v>TEZENIS</v>
          </cell>
        </row>
        <row r="1714">
          <cell r="B1714">
            <v>8054895910397</v>
          </cell>
          <cell r="D1714" t="str">
            <v>TEZENIS</v>
          </cell>
        </row>
        <row r="1715">
          <cell r="B1715">
            <v>8058846858585</v>
          </cell>
          <cell r="D1715" t="str">
            <v>TEZENIS</v>
          </cell>
        </row>
        <row r="1716">
          <cell r="B1716">
            <v>8050664246131</v>
          </cell>
          <cell r="D1716" t="str">
            <v>CALZEDONIA</v>
          </cell>
        </row>
        <row r="1717">
          <cell r="B1717">
            <v>8050664247008</v>
          </cell>
          <cell r="D1717" t="str">
            <v>CALZEDONIA</v>
          </cell>
        </row>
        <row r="1718">
          <cell r="B1718">
            <v>8058846941942</v>
          </cell>
          <cell r="D1718" t="str">
            <v>CALZEDONIA</v>
          </cell>
        </row>
        <row r="1719">
          <cell r="B1719">
            <v>8055326298572</v>
          </cell>
          <cell r="D1719" t="str">
            <v>CALZEDONIA</v>
          </cell>
        </row>
        <row r="1720">
          <cell r="B1720">
            <v>8054895686469</v>
          </cell>
          <cell r="D1720" t="str">
            <v>INTIMISSIMI</v>
          </cell>
        </row>
        <row r="1721">
          <cell r="B1721">
            <v>8050457118812</v>
          </cell>
          <cell r="D1721" t="str">
            <v>INTIMISSIMI</v>
          </cell>
        </row>
        <row r="1722">
          <cell r="B1722">
            <v>8054895686735</v>
          </cell>
          <cell r="D1722" t="str">
            <v>INTIMISSIMI</v>
          </cell>
        </row>
        <row r="1723">
          <cell r="B1723">
            <v>8054895686742</v>
          </cell>
          <cell r="D1723" t="str">
            <v>INTIMISSIMI</v>
          </cell>
        </row>
        <row r="1724">
          <cell r="B1724">
            <v>8058846798799</v>
          </cell>
          <cell r="D1724" t="str">
            <v>INTIMISSIMI</v>
          </cell>
        </row>
        <row r="1725">
          <cell r="B1725">
            <v>8059077570321</v>
          </cell>
          <cell r="D1725" t="str">
            <v>INTIMISSIMI</v>
          </cell>
        </row>
        <row r="1726">
          <cell r="B1726">
            <v>8059077992819</v>
          </cell>
          <cell r="D1726" t="str">
            <v>INTIMISSIMI</v>
          </cell>
        </row>
        <row r="1727">
          <cell r="B1727">
            <v>8059077992895</v>
          </cell>
          <cell r="D1727" t="str">
            <v>INTIMISSIMI</v>
          </cell>
        </row>
        <row r="1728">
          <cell r="B1728">
            <v>8059077992925</v>
          </cell>
          <cell r="D1728" t="str">
            <v>INTIMISSIMI</v>
          </cell>
        </row>
        <row r="1729">
          <cell r="B1729">
            <v>8059077992932</v>
          </cell>
          <cell r="D1729" t="str">
            <v>INTIMISSIMI</v>
          </cell>
        </row>
        <row r="1730">
          <cell r="B1730">
            <v>8059077992970</v>
          </cell>
          <cell r="D1730" t="str">
            <v>INTIMISSIMI</v>
          </cell>
        </row>
        <row r="1731">
          <cell r="B1731">
            <v>8050664914948</v>
          </cell>
          <cell r="D1731" t="str">
            <v>CALZEDONIA</v>
          </cell>
        </row>
        <row r="1732">
          <cell r="B1732">
            <v>8055326502150</v>
          </cell>
          <cell r="D1732" t="str">
            <v>CALZEDONIA</v>
          </cell>
        </row>
        <row r="1733">
          <cell r="B1733">
            <v>8055326540756</v>
          </cell>
          <cell r="D1733" t="str">
            <v>CALZEDONIA</v>
          </cell>
        </row>
        <row r="1734">
          <cell r="B1734">
            <v>8050664186994</v>
          </cell>
          <cell r="D1734" t="str">
            <v>INTIMISSIMI</v>
          </cell>
        </row>
        <row r="1735">
          <cell r="B1735">
            <v>8058846193587</v>
          </cell>
          <cell r="D1735" t="str">
            <v>INTIMISSIMI</v>
          </cell>
        </row>
        <row r="1736">
          <cell r="B1736">
            <v>8056864414646</v>
          </cell>
          <cell r="D1736" t="str">
            <v>INTIMISSIMI</v>
          </cell>
        </row>
        <row r="1737">
          <cell r="B1737">
            <v>8058846014653</v>
          </cell>
          <cell r="D1737" t="str">
            <v>INTIMISSIMI</v>
          </cell>
        </row>
        <row r="1738">
          <cell r="B1738">
            <v>1500043082833</v>
          </cell>
          <cell r="D1738" t="str">
            <v>INTIMISSIMI</v>
          </cell>
        </row>
        <row r="1739">
          <cell r="B1739">
            <v>8050664159745</v>
          </cell>
          <cell r="D1739" t="str">
            <v>INTIMISSIMI</v>
          </cell>
        </row>
        <row r="1740">
          <cell r="B1740">
            <v>8050664159752</v>
          </cell>
          <cell r="D1740" t="str">
            <v>INTIMISSIMI</v>
          </cell>
        </row>
        <row r="1741">
          <cell r="B1741">
            <v>8054895687374</v>
          </cell>
          <cell r="D1741" t="str">
            <v>TEZENIS</v>
          </cell>
        </row>
        <row r="1742">
          <cell r="B1742">
            <v>8058846856277</v>
          </cell>
          <cell r="D1742" t="str">
            <v>INTIMISSIMI</v>
          </cell>
        </row>
        <row r="1743">
          <cell r="B1743">
            <v>8055326330517</v>
          </cell>
          <cell r="D1743" t="str">
            <v>CALZEDONIA</v>
          </cell>
        </row>
        <row r="1744">
          <cell r="B1744">
            <v>8050664685114</v>
          </cell>
          <cell r="D1744" t="str">
            <v>TEZENIS</v>
          </cell>
        </row>
        <row r="1745">
          <cell r="B1745">
            <v>8050664749595</v>
          </cell>
          <cell r="D1745" t="str">
            <v>TEZENIS</v>
          </cell>
        </row>
        <row r="1746">
          <cell r="B1746">
            <v>8050664750546</v>
          </cell>
          <cell r="D1746" t="str">
            <v>TEZENIS</v>
          </cell>
        </row>
        <row r="1747">
          <cell r="B1747">
            <v>8050664750553</v>
          </cell>
          <cell r="D1747" t="str">
            <v>TEZENIS</v>
          </cell>
        </row>
        <row r="1748">
          <cell r="B1748">
            <v>8050664992595</v>
          </cell>
          <cell r="D1748" t="str">
            <v>TEZENIS</v>
          </cell>
        </row>
        <row r="1749">
          <cell r="B1749">
            <v>8056864030792</v>
          </cell>
          <cell r="D1749" t="str">
            <v>TEZENIS</v>
          </cell>
        </row>
        <row r="1750">
          <cell r="B1750">
            <v>8056864031201</v>
          </cell>
          <cell r="D1750" t="str">
            <v>TEZENIS</v>
          </cell>
        </row>
        <row r="1751">
          <cell r="B1751">
            <v>8058846945674</v>
          </cell>
          <cell r="D1751" t="str">
            <v>TEZENIS</v>
          </cell>
        </row>
        <row r="1752">
          <cell r="B1752">
            <v>8050664457988</v>
          </cell>
          <cell r="D1752" t="str">
            <v>TEZENIS</v>
          </cell>
        </row>
        <row r="1753">
          <cell r="B1753">
            <v>8055326884546</v>
          </cell>
          <cell r="D1753" t="str">
            <v>CALZEDONIA</v>
          </cell>
        </row>
        <row r="1754">
          <cell r="B1754">
            <v>8300465621386</v>
          </cell>
          <cell r="D1754" t="str">
            <v>CALZEDONIA</v>
          </cell>
        </row>
        <row r="1755">
          <cell r="B1755">
            <v>8055326143643</v>
          </cell>
          <cell r="D1755" t="str">
            <v>CALZEDONIA</v>
          </cell>
        </row>
        <row r="1756">
          <cell r="B1756">
            <v>8055326597743</v>
          </cell>
          <cell r="D1756" t="str">
            <v>TEZENIS</v>
          </cell>
        </row>
        <row r="1757">
          <cell r="B1757">
            <v>8055326597774</v>
          </cell>
          <cell r="D1757" t="str">
            <v>TEZENIS</v>
          </cell>
        </row>
        <row r="1758">
          <cell r="B1758">
            <v>8055326597903</v>
          </cell>
          <cell r="D1758" t="str">
            <v>CALZEDONIA</v>
          </cell>
        </row>
        <row r="1759">
          <cell r="B1759">
            <v>8055326597934</v>
          </cell>
          <cell r="D1759" t="str">
            <v>CALZEDONIA</v>
          </cell>
        </row>
        <row r="1760">
          <cell r="B1760">
            <v>8055326598016</v>
          </cell>
          <cell r="D1760" t="str">
            <v>TEZENIS</v>
          </cell>
        </row>
        <row r="1761">
          <cell r="B1761">
            <v>8055326598238</v>
          </cell>
          <cell r="D1761" t="str">
            <v>CALZEDONIA</v>
          </cell>
        </row>
        <row r="1762">
          <cell r="B1762">
            <v>8055326098523</v>
          </cell>
          <cell r="D1762" t="str">
            <v>CALZEDONIA</v>
          </cell>
        </row>
        <row r="1763">
          <cell r="B1763">
            <v>8050457849914</v>
          </cell>
          <cell r="D1763" t="str">
            <v>CALZEDONIA</v>
          </cell>
        </row>
        <row r="1764">
          <cell r="B1764">
            <v>8054895993727</v>
          </cell>
          <cell r="D1764" t="str">
            <v>CALZEDONIA</v>
          </cell>
        </row>
        <row r="1765">
          <cell r="B1765">
            <v>8050664342031</v>
          </cell>
          <cell r="D1765" t="str">
            <v>TEZENIS</v>
          </cell>
        </row>
      </sheetData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ria POMARE" refreshedDate="45470.389367129632" createdVersion="8" refreshedVersion="8" minRefreshableVersion="3" recordCount="1387">
  <cacheSource type="worksheet">
    <worksheetSource ref="C1:J1048576" sheet="stock_carton_126468 (2)"/>
  </cacheSource>
  <cacheFields count="3">
    <cacheField name="Supplier ref." numFmtId="0">
      <sharedItems containsBlank="1" count="765">
        <s v="S2KB577 854T"/>
        <s v="S3KS462 9036"/>
        <s v="S4KB472 333T"/>
        <s v="SAB0407 113C"/>
        <s v="SAS0761 110C"/>
        <s v="SAS0764 014C"/>
        <s v="SAS0892 4740"/>
        <s v="SMB0037 1467"/>
        <s v="SMB0046 141I"/>
        <s v="ST3RBD 20P"/>
        <s v="1ML413 7551"/>
        <s v="1WG283 7383"/>
        <s v="1ML537A 4457"/>
        <s v="1WP905 5165"/>
        <s v="PA1581 187"/>
        <s v="1WA60A 4698"/>
        <s v="MODP0462"/>
        <s v="CL106G 019"/>
        <s v="1BO544 7088"/>
        <s v="PCN9A2 4543"/>
        <s v="1WP897 4684"/>
        <s v="1WP742A 7800"/>
        <s v="1WA693 019"/>
        <s v="US0177 RIO"/>
        <s v="1BO1126 7030"/>
        <s v="1WP900 044T"/>
        <s v="MOBP0043"/>
        <s v="MODP0334"/>
        <s v="1BO1119 7025"/>
        <s v="1ML07D 3550"/>
        <s v="1WR725 7074"/>
        <s v="1BO544 7091"/>
        <s v="1WP288 019"/>
        <s v="1ML1008 019"/>
        <s v="1WR725 7072"/>
        <s v="1MC867 019"/>
        <s v="1BO544 7090"/>
        <s v="1MM730 251T"/>
        <s v="1BO1121 3106"/>
        <m/>
        <s v="LBD1070 019"/>
        <s v="1MC31A 001"/>
        <s v="1WP663 3897"/>
        <s v="MODC1014"/>
        <s v="1ML382 7551"/>
        <s v="3WP197 3155"/>
        <s v="CM100E 019"/>
        <s v="1WP176 019"/>
        <s v="1WA484 019"/>
        <s v="CM122A 019"/>
        <s v="1WP650 3897"/>
        <s v="1MC872 2595"/>
        <s v="1WA932 6086"/>
        <s v="1WA229 019"/>
        <s v="1MC951 3682"/>
        <s v="1MC903 019"/>
        <s v="1WP876 5136"/>
        <s v="1WP610 4712"/>
        <s v="4KB472 843T"/>
        <s v="MODP0454"/>
        <s v="3MT02B 4042"/>
        <s v="CM101A 019"/>
        <s v="MODP0513"/>
        <s v="MODC0962"/>
        <s v="LBD1076 2265"/>
        <s v="LBD1064 2757"/>
        <s v="MOBC0099 POODLE LATTE"/>
        <s v="MODP0634"/>
        <s v="UB0406 2583"/>
        <s v="MODC0966 ROSE NERO"/>
        <s v="1WP878 3535"/>
        <s v="CM107C 2280"/>
        <s v="MODP0451 3210"/>
        <s v="1FI356 4818"/>
        <s v="1MM70B 3837"/>
        <s v="1ML380 019"/>
        <s v="CL100F 019"/>
        <s v="3WP234 031"/>
        <s v="1BO1126 7029"/>
        <s v="CGD9C1 5551"/>
        <s v="UB0397 2565"/>
        <s v="1BO544 7087"/>
        <s v="CMU05A 9094"/>
        <s v="3WP197 3154"/>
        <s v="LBD1077 4087"/>
        <s v="MODP0642"/>
        <s v="CGD3D1 2127"/>
        <s v="CM097C 5885"/>
        <s v="CGD8C3 5743"/>
        <s v="1BO544 7089"/>
        <s v="MODP0447"/>
        <s v="UB0401 2566"/>
        <s v="LTD50C 5933"/>
        <s v="MODP0411"/>
        <s v="CLD2V1 3816"/>
        <s v="CM097C 5875"/>
        <s v="1MC149 001"/>
        <s v="1MC791 3836"/>
        <s v="2MM15C 552T"/>
        <s v="3MM314 5719"/>
        <s v="LBD1072 4192"/>
        <s v="MODP0531 4037"/>
        <s v="1WR155 757"/>
        <s v="3WP197 3156"/>
        <s v="1WG925 019"/>
        <s v="1WG957 019"/>
        <s v="MODP0594 019"/>
        <s v="1WL528 6110"/>
        <s v="1WP827 4619"/>
        <s v="1WP276 019"/>
        <s v="LBD1070 3857"/>
        <s v="1WR200 001"/>
        <s v="MODP0684"/>
        <s v="1MM15C 447T"/>
        <s v="MODP0685 3210M"/>
        <s v="1GL440 498"/>
        <s v="1ML873 4712"/>
        <s v="1RI01N 1905"/>
        <s v="CGD4D16221"/>
        <s v="1MM916 3807"/>
        <s v="UB0403 2567"/>
        <s v="1WG896 019"/>
        <s v="1GL440 3840"/>
        <s v="1GL440 5279"/>
        <s v="3MMM3145717"/>
        <s v="CMD12G 5556"/>
        <s v="CL105A 1565"/>
        <s v="1WR200 757"/>
        <s v="CM104A 019"/>
        <s v="AI075O 019"/>
        <s v="5ML03A 4475"/>
        <s v="1MM40B 4995"/>
        <s v="1WP953 3534"/>
        <s v="3WP197 3143"/>
        <s v="1MC444 067T"/>
        <s v="CGD9B1 5067"/>
        <s v="1MM16A 625T"/>
        <s v="1WP827 4666"/>
        <s v="3MM314 5718"/>
        <s v="1WP803 4684"/>
        <s v="1WP855 3451"/>
        <s v="AI062B 3094"/>
        <s v="AI069A 3094"/>
        <s v="3WP197 4873"/>
        <s v="1MM194 349T"/>
        <s v="1WA229 6290"/>
        <s v="LTD8C1 5748"/>
        <s v="1WP610 001"/>
        <s v="1WP826 3132"/>
        <s v="MODP0683 3210M"/>
        <s v="CMD59V 3768"/>
        <s v="MODP0487 449S"/>
        <s v="1MM07D 001"/>
        <s v="CGD1290 019"/>
        <s v="1WP823 2595"/>
        <s v="CM120D 7855"/>
        <s v="LBD1078 4088"/>
        <s v="1WR725 7114"/>
        <s v="1MM07D 498"/>
        <s v="SB934B 7688"/>
        <s v="1MM605 019"/>
        <s v="1ML594 7763"/>
        <s v="4MM03A 3219"/>
        <s v="3MM314 5714"/>
        <s v="1MM07D 019"/>
        <s v="CMD58V 7273"/>
        <s v="1MM355 067T"/>
        <s v="CMD58M 7272"/>
        <s v="1MM05B 7813"/>
        <s v="1MC15A 3234"/>
        <s v="1GL918 7315"/>
        <s v="1ML207 349T"/>
        <s v="CG100E 2280"/>
        <s v="1GL918 4435"/>
        <s v="1GL400 131T"/>
        <s v="1GL440 4435"/>
        <s v="1RB955 3747"/>
        <s v="1WP823 019"/>
        <s v="1MM614 7966"/>
        <s v="1MM811 7823"/>
        <s v="1MM543 7711"/>
        <s v="1WA790 498"/>
        <s v="1WA227 001"/>
        <s v="1WP802 2983"/>
        <s v="LBD1032 3438"/>
        <s v="1MM646 019"/>
        <s v="1WP980A 634T"/>
        <s v="1WP802 2972"/>
        <s v="1WP976 6823"/>
        <s v="1WP304 019"/>
        <s v="1GL918 7553"/>
        <s v="1SB1221N 7553"/>
        <s v="1SB1223N 7553"/>
        <s v="1WP756 498"/>
        <s v="1WP953 3562"/>
        <s v="1WP900 7977"/>
        <s v="1RT1207 7923"/>
        <s v="RIS1342 210I"/>
        <s v="CMD9B1 3120"/>
        <s v="1MM201 383T"/>
        <s v="1WP900 7976"/>
        <s v="4MM03A 3153"/>
        <s v="1MM40A 757"/>
        <s v="LTD50C 5099"/>
        <s v="CG086M 019"/>
        <s v="1MM05B 7808"/>
        <s v="1WP879 3558"/>
        <s v="1ML07D 7615"/>
        <s v="1RPP84 4662"/>
        <s v="1WA817 2595"/>
        <s v="1WP728 001"/>
        <s v="1WA797 4480"/>
        <s v="CM120E 7855"/>
        <s v="3MT118 4385"/>
        <s v="CMU05A 9891"/>
        <s v="1MM811 7824"/>
        <s v="1MM311 6085"/>
        <s v="1MM614 7963"/>
        <s v="1ML537C 019"/>
        <s v="1GL542 189T"/>
        <s v="1ML537D 501T"/>
        <s v="PCN5A1 4630"/>
        <s v="1WG560 7083"/>
        <s v="1ML415 7551"/>
        <s v="1MM952 3494"/>
        <s v="2WS187 4262"/>
        <s v="3MC169 4919"/>
        <s v="1MC150 019"/>
        <s v="1WA60A 4697"/>
        <s v="MB0029 9086"/>
        <s v="2WS187 4261"/>
        <s v="1ML537C 001"/>
        <s v="1MM147 019"/>
        <s v="1WP705 4705"/>
        <s v="1MM189 001"/>
        <s v="1ML17C 599T"/>
        <s v="CLD794 0691"/>
        <s v="1MM68B 019"/>
        <s v="CMD12V 1467"/>
        <s v="1MC866 4467"/>
        <s v="3MC133 4039"/>
        <s v="CM120E 7854"/>
        <s v="MODP0491"/>
        <s v="CLD70D 5497"/>
        <s v="1MM18A 6957"/>
        <s v="1MM196 019"/>
        <s v="1MC792 001"/>
        <s v="3MT02A 5853"/>
        <s v="AS0891 5700"/>
        <s v="1MC442 025T"/>
        <s v="2MM11C 4663"/>
        <s v="1MM201 019"/>
        <s v="1MT749 001"/>
        <s v="1MM201 242T"/>
        <s v="3MC752 6192"/>
        <s v="3KS462 334T"/>
        <s v="BC0018 ST04"/>
        <s v="3MC752 6193"/>
        <s v="AS0797 6850"/>
        <s v="SPD1271 7687"/>
        <s v="LIC025 4015G01"/>
        <s v="MODC1047"/>
        <s v="1WG639 3534"/>
        <s v="1WG957 3562"/>
        <s v="1MM951 3891"/>
        <s v="1WL604 5397"/>
        <s v="1MC547 5462"/>
        <s v="2KB577 868T"/>
        <s v="1WP897 3473"/>
        <s v="1MM951 3890"/>
        <s v="1MC07A 5019"/>
        <s v="1WL517 4211"/>
        <s v="1WP802 2977"/>
        <s v="1WL573 3923"/>
        <s v="CLD13C 6233"/>
        <s v="3MM325 5753"/>
        <s v="CGD75B 5475"/>
        <s v="MODP0480 019"/>
        <s v="1WL565 4987"/>
        <s v="1WR788 2959"/>
        <s v="1WP955 019"/>
        <s v="1WP49C 4480"/>
        <s v="1WG857 3435"/>
        <s v="CMD58M 7407"/>
        <s v="1WP532 197T"/>
        <s v="MODP0531 019"/>
        <s v="CLD70V 3096"/>
        <s v="3MM169 4663"/>
        <s v="3WR983 8032"/>
        <s v="1WP802 2975"/>
        <s v="3MM169 4822"/>
        <s v="CLD70V 5105"/>
        <s v="RID1091 4344"/>
        <s v="1MM196 242T"/>
        <s v="1MT606 019"/>
        <s v="CG095B 5522"/>
        <s v="1WP802 2976"/>
        <s v="CG097E 5875"/>
        <s v="1MT05A 5019"/>
        <s v="1WP49B 4480"/>
        <s v="1WP532 019"/>
        <s v="1WP762 4875"/>
        <s v="1WP651 5915"/>
        <s v="1WP651 5913"/>
        <s v="1WA215 6606"/>
        <s v="1ML07D 479T"/>
        <s v="1RI01N 4994"/>
        <s v="ST4EVD023 5977"/>
        <s v="1MM68A 3958"/>
        <s v="1MM262 001"/>
        <s v="1MT03B 5509"/>
        <s v="1MC948 4475"/>
        <s v="ST4EVD018 5976"/>
        <s v="1MT05A 4994"/>
        <s v="1WP902 019"/>
        <s v="1MM440 622T"/>
        <s v="1WP651 019"/>
        <s v="1MT779 4994"/>
        <s v="1VC946 019"/>
        <s v="1MT03B 5909"/>
        <s v="1WP860 019"/>
        <s v="3WR983 757"/>
        <s v="1MC948 5126"/>
        <s v="1WA961 5276"/>
        <s v="1RBN84 4354"/>
        <s v="1WP244 019"/>
        <s v="1WP184 5107"/>
        <s v="1GL918 498"/>
        <s v="1WP544 5912"/>
        <s v="1WP851 3408"/>
        <s v="1WA484 6605"/>
        <s v="1MT606 5515"/>
        <s v="1WA215 6309"/>
        <s v="1MM731 001"/>
        <s v="AS0895 DAINO 5047"/>
        <s v="1MM857 001"/>
        <s v="CMD70B 5551"/>
        <s v="AI064C 4366"/>
        <s v="1MT606 5539"/>
        <s v="MODP0456"/>
        <s v="1RBN84 4352"/>
        <s v="1VC954 019"/>
        <s v="1MC547 5463"/>
        <s v="1MC07A 5938"/>
        <s v="1MT05A 4995"/>
        <s v="OS0140 2764"/>
        <s v="1WP959 019"/>
        <s v="1WP822 3268"/>
        <s v="CG103B 6224"/>
        <s v="1MT05A 5039"/>
        <s v="1RG840 4373"/>
        <s v="1MT05A 4205"/>
        <s v="CL106E 6224"/>
        <s v="1MT606 5517"/>
        <s v="2MM954 7158"/>
        <s v="3MT02A 4822"/>
        <s v="1WP802 2973"/>
        <s v="PA1616 2594"/>
        <s v="1WP652 757"/>
        <s v="1WP827 4663"/>
        <s v="1VC96A 3747"/>
        <s v="1WA31B 019"/>
        <s v="1WP802 2981"/>
        <s v="1WL481 3599"/>
        <s v="1MM03B 001"/>
        <s v="1MM731 242T"/>
        <s v="1WA962 019"/>
        <s v="1MM820 4457"/>
        <s v="LTD89A 5098"/>
        <s v="CMD12G 6238"/>
        <s v="1MM03B 019"/>
        <s v="1VC948 4309"/>
        <s v="2WP958 563T"/>
        <s v="1MM262 6871"/>
        <s v="1VC959 4591"/>
        <s v="ST4MLD003 6960"/>
        <s v="OP0107 PIOVRA 2771"/>
        <s v="1WP806 3061"/>
        <s v="ART.FN0029"/>
        <s v="1VC123 4354"/>
        <s v="1WA963 019"/>
        <s v="1MT03B 5483"/>
        <s v="1MT606 001"/>
        <s v="MODP0508"/>
        <s v="1WP742A 7610"/>
        <s v="1WA790 6086"/>
        <s v="1MT05A 5023"/>
        <s v="LTD89A 5933"/>
        <s v="1MT606 4811"/>
        <s v="1WP895 019"/>
        <s v="1WA216 019"/>
        <s v="1RPP01 001"/>
        <s v="1MT05A 4666"/>
        <s v="ART.BL0003"/>
        <s v="1GP62A 4437"/>
        <s v="CL054J 2127"/>
        <s v="3MC169 4822"/>
        <s v="1MM889 4457"/>
        <s v="1GP62C 4439"/>
        <s v="1WA793 019"/>
        <s v="1MC07A 4994"/>
        <s v="3MM169 4682"/>
        <s v="1RI1221S 7553"/>
        <s v="1MM147 001"/>
        <s v="MODP0406"/>
        <s v="AI075K 019"/>
        <s v="1RBN05 4662"/>
        <s v="CMU12G 4369"/>
        <s v="1MM201 001"/>
        <s v="1MC817 001"/>
        <s v="1VC956 019"/>
        <s v="1MM196 001"/>
        <s v="1MM355 019"/>
        <s v="1MC07A 4575"/>
        <s v="1VC96A 4527"/>
        <s v="1GP289 7379"/>
        <s v="CM058Q 3574"/>
        <s v="1WS740 4683"/>
        <s v="MODC1107"/>
        <s v="PA1692 2785"/>
        <s v="SBD91P 0751"/>
        <s v="LTD1072 4192"/>
        <s v="CLD54B 4365"/>
        <s v="1RP961 4527"/>
        <s v="1RPN51 4935"/>
        <s v="1WP846 7819"/>
        <s v="3WR197 5496"/>
        <s v="1ML07D 6086"/>
        <s v="1MC18A 6957"/>
        <s v="1MM146 014T"/>
        <s v="CMD12V 3094"/>
        <s v="3MC323 3970"/>
        <s v="CMD12V 6889"/>
        <s v="1TI960 4591"/>
        <s v="CMD12G 5554"/>
        <s v="1WP900 757"/>
        <s v="1WP647 4621"/>
        <s v="1WP647 2870"/>
        <s v="CGD10N 5098"/>
        <s v="1RP84P 3106"/>
        <s v="1WA894 019"/>
        <s v="1WG720 6246"/>
        <s v="1WP900 5229"/>
        <s v="1MM795 4665"/>
        <s v="1WA321 6719"/>
        <s v="3MM169 4811"/>
        <s v="1WG453 019"/>
        <s v="3WR197 7114"/>
        <s v="1WG175 4431"/>
        <s v="CL106E 019"/>
        <s v="1ML383 7551"/>
        <s v="1MT05A 4465"/>
        <s v="1MM615 001"/>
        <s v="1WP647 2869"/>
        <s v="1WG720 6309"/>
        <s v="3MC169 4918"/>
        <s v="1WG955 6437"/>
        <s v="1WP655 4209"/>
        <s v="CMD12C 7272"/>
        <s v="MODP0599"/>
        <s v="1SB1040 7553"/>
        <s v="SBD1063 3471"/>
        <s v="1WP643 3897"/>
        <s v="1MM866 4467"/>
        <s v="CMD12V 7477"/>
        <s v="3WR983 031"/>
        <s v="3MC169 4666"/>
        <s v="1WP724 019"/>
        <s v="1WP660 4204"/>
        <s v="1WG560 6860"/>
        <s v="PCN9A1 4543"/>
        <s v="1MM966 001"/>
        <s v="1WA821 450T"/>
        <s v="1GL918 6553"/>
        <s v="3WP287 3558"/>
        <s v="UP0109 4962"/>
        <s v="CL054J 3096"/>
        <s v="CM111F 7477"/>
        <s v="ST4MCD009 6871"/>
        <s v="1WP803 2989"/>
        <s v="1ML109 6721"/>
        <s v="1RP84P 4373"/>
        <s v="1WP742A 7630"/>
        <s v="1WP618 4684"/>
        <s v="1MC948 5487"/>
        <s v="CGD10S 4365"/>
        <s v="CM058Y 001"/>
        <s v="1MC948 4474"/>
        <s v="1MC547 5461"/>
        <s v="MOBP0028"/>
        <s v="1MM903 019"/>
        <s v="LTD72B 4042"/>
        <s v="1WP510 031"/>
        <s v="CMD7B1 001"/>
        <s v="1RI954 4588"/>
        <s v="1MM866 2994"/>
        <s v="CL094B 019"/>
        <s v="1WP49A 4480"/>
        <s v="CL090L 5098"/>
        <s v="1WA321 019"/>
        <s v="STUC 0050"/>
        <s v="1WP49A 2595"/>
        <s v="CM100G 2280"/>
        <s v="MODP0479"/>
        <s v="CL100U 7407"/>
        <s v="1WP1021 262T"/>
        <s v="1MM916 5365"/>
        <s v="CL094B 5497"/>
        <s v="MOBP0033"/>
        <s v="1ML68A 3852"/>
        <s v="1WA628 019"/>
        <s v="1MM199 725T"/>
        <s v="1WA517 131T"/>
        <s v="IM01344 6160"/>
        <s v="1MM926 498"/>
        <s v="CLD4Y1 4263"/>
        <s v="CM115B 001"/>
        <s v="MOBP0039"/>
        <s v="MODC1051"/>
        <s v="LIC011"/>
        <s v="AI061E 3569"/>
        <s v="MODC1034"/>
        <s v="CL103L 6224"/>
        <s v="1ML279 7608"/>
        <s v="1SB1230N"/>
        <s v="1WP802 2979"/>
        <s v="CL103O 019"/>
        <s v="1WA856 019"/>
        <s v="MODC1152"/>
        <s v="ART.UC0080"/>
        <s v="1WP742A 7629"/>
        <s v="1WA839 3401"/>
        <s v="1WA839 3500"/>
        <s v="1WP802 4680"/>
        <s v="SI4MLD130 3535"/>
        <s v="MODP0473"/>
        <s v="PA1598 5547"/>
        <s v="MODC1216"/>
        <s v="1WP783 3558"/>
        <s v="CM094A 019"/>
        <s v="1CT724 019"/>
        <s v="UC0204"/>
        <s v="ST4MTD073 3395"/>
        <s v="OS0140 2766"/>
        <s v="SC4LCB 002"/>
        <s v="1WP853 019"/>
        <s v="MOBP0034"/>
        <s v="ART.MODC1042"/>
        <s v="CM115B 019"/>
        <s v="SBU576 2840"/>
        <s v="AS0777 7889"/>
        <s v="MODP0386"/>
        <s v="MODC1148"/>
        <s v="MOBC0099 1414B03"/>
        <s v="MIC010 AVORIO"/>
        <s v="BC0003"/>
        <s v="STUC 0080"/>
        <s v="MIC010 Marrone Scuro"/>
        <s v="CLD59V 7856"/>
        <s v="3KI697 331T"/>
        <s v="MOBC0097"/>
        <s v="5ZZ05M Bianco"/>
        <s v="5ZZ15M BLU"/>
        <s v="MIC032"/>
        <s v="1MT215 5947"/>
        <s v="LIC001"/>
        <s v="MODC1153"/>
        <s v="MODC0844"/>
        <s v="1RG010 2595"/>
        <s v="ART.MODC1034"/>
        <s v="5ZZ15M Grigio Mel"/>
        <s v="LT116A 6885"/>
        <s v="MODC1135 NERO"/>
        <s v="1WA883 7945"/>
        <s v="1RIB01 4995"/>
        <s v="SI4BOD029 5347"/>
        <s v="LIC027 TROPICAL"/>
        <s v="1WP513 655T"/>
        <s v="1WP172 4418"/>
        <s v="CMD58V 7407"/>
        <s v="CM122B 7861"/>
        <s v="CL104B 019"/>
        <s v="1WP762 4878"/>
        <s v="SBU615 3512"/>
        <s v="ART.MODC1148"/>
        <s v="1MM40B 031"/>
        <s v="1WA717 5819"/>
        <s v="1MM291 9820"/>
        <s v="1ML189 4989"/>
        <s v="LT112B 001"/>
        <s v="1WA254 7400"/>
        <s v="MODP0730"/>
        <s v="CG109D 3072"/>
        <s v="1WR788 2964"/>
        <s v="CG109B 2644"/>
        <s v="1WP538 019"/>
        <s v="ST4MCD010 6075"/>
        <s v="1WR788 2961"/>
        <s v="SI4MGD172 4365"/>
        <s v="CG115B 001"/>
        <s v="1FI362 4918"/>
        <s v="LT112B 6885"/>
        <s v="1RPG46 4307"/>
        <s v="CMD58V 7478"/>
        <s v="LT116A 6889"/>
        <s v="STCBC 0003"/>
        <s v="MODP0501"/>
        <s v="ST1BC 0264"/>
        <s v="1MC1035 9820"/>
        <s v="1WL554 031"/>
        <s v="BC0258"/>
        <s v="MODP0768"/>
        <s v="PA1654 2608"/>
        <s v="1MT18A 502T"/>
        <s v="1FI356 4881"/>
        <s v="LTD50C 6661"/>
        <s v="1MT18A 6957"/>
        <s v="CG112G 001"/>
        <s v="PCN9B1 5067"/>
        <s v="1ML1002 7335"/>
        <s v="AS0916 4747"/>
        <s v="CG109B 7493"/>
        <s v="1PV1118 6957"/>
        <s v="1WP904 4205"/>
        <s v="MODP0689"/>
        <s v="1MM605 001"/>
        <s v="1MC142 6777"/>
        <s v="1WP877 3558"/>
        <s v="1WP795 019"/>
        <s v="AIA90A 6350"/>
        <s v="1WP790 019"/>
        <s v="1ML109 4987"/>
        <s v="1WP528 7610"/>
        <s v="1MM543 7712"/>
        <s v="MODP0622"/>
        <s v="1WP528 6110"/>
        <s v="1WR788 2960"/>
        <s v="AB0413 112C"/>
        <s v="1WP803 4457"/>
        <s v="1MC15A 627T"/>
        <s v="1WR216 6075"/>
        <s v="1WP854 019"/>
        <s v="SBD1271 7687"/>
        <s v="CM120A 7868"/>
        <s v="1MC775 019"/>
        <s v="1WP491 635T"/>
        <s v="MODC0965"/>
        <s v="CM109A 6663"/>
        <s v="LIC023"/>
        <s v="1WP530 182T"/>
        <s v="MODC0954"/>
        <s v="SBU614 3511"/>
        <s v="SQ4ACO001 1620"/>
        <s v="CM104A 6224"/>
        <s v="1MM447 067T"/>
        <s v="Z1WA407 067TS"/>
        <s v="1GL331 428T"/>
        <s v="PA1515 5689"/>
        <s v="ART.LIA003"/>
        <s v="ART.MODC1205"/>
        <s v="ART.MOBP0034"/>
        <s v="ART.MOBP0028"/>
        <s v="ART.MODC1190"/>
        <s v="ART.LIA002"/>
        <s v="MODC1136 NERO"/>
        <s v="LIC023 BLU"/>
        <s v="CM111AJ 019"/>
        <s v="1WA731 001"/>
        <s v="SBU616 3513"/>
        <s v="2MM05C 4663"/>
        <s v="1MM890 3052"/>
        <s v="LBD1076 019"/>
        <s v="CM109C 6677"/>
        <s v="SC4BKA036 7258"/>
        <s v="1MC948 5039"/>
        <s v="1MT03B 5753"/>
        <s v="1WP883 5171"/>
        <s v="LBD1026 019"/>
        <s v="1WP49B 2595"/>
        <s v="1MC07A 4465"/>
        <s v="1MM903 4918"/>
        <s v="1MM05B 7079"/>
        <s v="1RN010 757"/>
        <s v="5ZZ16M 2118C8"/>
        <s v="1MM903 2595"/>
        <s v="SBU612 887"/>
        <s v="1ML03B 001"/>
        <s v="1RPG84 4662"/>
        <s v="1WA233 019"/>
        <s v="1WA227 019"/>
        <s v="1RPP05 4857"/>
        <s v="1WP878 3571"/>
        <s v="1WP854 4480"/>
        <s v="1GP1069 6145"/>
        <s v="1WP653 5542"/>
        <s v="2SB214 4527"/>
        <s v="1ML03B 019"/>
        <s v="2SB576 7679"/>
        <s v="MODP0383"/>
        <s v="1WP653 5703"/>
        <s v="3WR197 7072"/>
        <s v="1RP010 2595"/>
        <s v="5ZZ05M"/>
        <s v="AS0792 7263"/>
        <s v="BC0003 11052"/>
        <s v="1CT724 7553"/>
        <s v="2SB576 7677"/>
        <s v="PA1564 5654"/>
        <s v="1RI01N 3106"/>
        <s v="MODC1009"/>
        <s v="AI075X 019"/>
        <s v="1ML960 248T"/>
        <s v="1SC1223N 7553"/>
        <s v="3MC133 4527"/>
        <s v="LTD72B 4048"/>
        <s v="1MC948 5270"/>
        <s v="1WP975 7825"/>
        <s v="1WP979 019"/>
        <s v="1FI370 4998"/>
        <s v="LIC004 MOKA"/>
        <s v="BC0258 COCCODRILLI GREY MEL"/>
        <s v="5ZZ05M BLU"/>
        <s v="1WP803 2990"/>
        <s v="1MC948 5023"/>
        <s v="1WP905 5164"/>
        <s v="1ML750 3428"/>
        <s v="1WP786 4714"/>
        <s v="3MC133 5853"/>
        <s v="LIA002 BIANCO"/>
        <s v="MODP0490"/>
        <s v="MOBC0099 ROSA CRISTALLO"/>
        <s v="MOBC0099 CUPCAKE BIANCO"/>
        <s v="MOBC0099 FIORI LATTE"/>
        <s v="LBD1078 019"/>
        <s v="MOBC0099 ROSA BIANCO"/>
        <s v="1RPN84 4995"/>
        <s v="5MC01A 5629"/>
        <s v="1CT719 019"/>
        <s v="1WP641 019"/>
        <s v="1WP794 019"/>
        <s v="1RB940 3747"/>
        <s v="1WP622 3558"/>
        <s v="MODC1050 NUDO"/>
        <s v="MODC1049 NUDO"/>
        <s v="MODC1048 NUDO"/>
        <s v="1WA31A 019"/>
        <s v="2SB741 7676"/>
        <s v="1RPN01 001"/>
        <s v="1WP49B 757"/>
        <s v="1RG840 3106"/>
        <s v="5ML03A 031"/>
        <s v="1MT05A 4989"/>
        <s v="1MC948 4988"/>
        <s v="1VC124 019"/>
        <s v="1WP822 3089"/>
        <s v="BC0003 FUCSIA SCURO"/>
        <s v="2MM13C 019"/>
        <s v="1WP742 031"/>
        <s v="1RPG01 4994"/>
        <s v="PA1574 001"/>
        <s v="5ZZ15M BIANCO"/>
        <s v="5ZZ05M BIANCOBLU"/>
        <s v="1WP544 5867"/>
        <s v="5ZZ05M GRIGIO NERO"/>
        <s v="1WA672 019"/>
      </sharedItems>
    </cacheField>
    <cacheField name="Title" numFmtId="0">
      <sharedItems containsBlank="1" count="487">
        <s v="Short de bain Bleu marine et blanc"/>
        <s v="Bas de maillot Blanc"/>
        <s v="Short de bain Rouge"/>
        <s v="Maillot 2 pièces Blanc et bleu cobalt"/>
        <s v="Bas de maillot Vert d’eau et fuchsia"/>
        <s v="Culotte Blanc"/>
        <s v="Bas de maillot Bleu marine"/>
        <s v="Short de bain Bleu marine"/>
        <s v="Short de bain Jaune"/>
        <s v="Soutien-gorge Noir"/>
        <s v="Gilet Bordeaux"/>
        <s v="Jupe fourreau taille haute Bordeaux"/>
        <s v="T-shirt Beige"/>
        <s v="Jogging Bleu nuit chiné"/>
        <s v="Paréo Blanc"/>
        <s v="Tunique Gris clair chiné"/>
        <s v="Jegging Gris clair"/>
        <s v="Robe midi Noir"/>
        <s v="Body Noir"/>
        <s v="Robe droite Gris clair chiné"/>
        <s v="Jean boyfriend Gris"/>
        <s v="Legging Gris clair et noir"/>
        <s v="Robe patineuse Noir"/>
        <s v="Bas de maillot Gris foncé"/>
        <s v="Body Blanc"/>
        <s v="Legging Noir"/>
        <s v="Tregging Bleu marine"/>
        <s v="Legging Bleu clair"/>
        <s v="Sous-pull Gris"/>
        <s v="Corsaire taille haute Noir"/>
        <s v="Body Rouge et blanc"/>
        <s v="Jupe-culotte Noir"/>
        <s v="Pull Noir"/>
        <s v="Corsaire taille haute Kaki"/>
        <s v="Top Noir"/>
        <s v="Body Marron"/>
        <s v="T-shirt Noir"/>
        <s v="Body Ecru"/>
        <m/>
        <s v="Nuisette Noir"/>
        <s v="Débardeur Blanc"/>
        <s v="Jean palazzo Bleu clair"/>
        <s v="Collant   Noir"/>
        <s v="Top Bordeaux"/>
        <s v="Legging Gris chiné"/>
        <s v="Legging taille haute Noir"/>
        <s v="Robe droite Noir"/>
        <s v="Jean slim Bleu clair"/>
        <s v="Tunique Bleu nuit"/>
        <s v="Robe pull Bordeaux"/>
        <s v="Robe t-shirt Bleu nuit"/>
        <s v="T-shirt Gris clair chiné"/>
        <s v="Débardeur Noir"/>
        <s v="Jean skinny Bleu marine"/>
        <s v="Jean slim Gris foncé"/>
        <s v="Jogging Noir"/>
        <s v="Débardeur Bleu cobalt"/>
        <s v="Top en dentelle Noir"/>
        <s v="Collant Noir"/>
        <s v="Babydoll en soie Blanc"/>
        <s v="Nuisette Noir et nude"/>
        <s v="Collant Blanc"/>
        <s v="Jean slim 7/8 taille haute Bleu marine"/>
        <s v="Bermuda Turquoise"/>
        <s v="Jean skinny Gris clair"/>
        <s v="Legging Bleu"/>
        <s v="Brassière Jaune"/>
        <s v="Crop top Corail"/>
        <s v="Body Beige"/>
        <s v="Top Vert"/>
        <s v="Short Blanc et bleu marine"/>
        <s v="T-shirt Bleu électrique"/>
        <s v="Legging Jaune et bleu "/>
        <s v="Nuisette en soie Blanc"/>
        <s v="Jean slim Bleu"/>
        <s v="Top Blanc"/>
        <s v="Blouse Ecru"/>
        <s v="Débardeur Indigo"/>
        <s v="Body Blanc MATIERE MANQUANTE"/>
        <s v="Pantalon  Noir"/>
        <s v="Short Turquoise et blanc"/>
        <s v="Caraco Rouge brique"/>
        <s v="Pantalon Noir"/>
        <s v="Chemise de nuit Vieux rose chiné"/>
        <s v="Top Ciel"/>
        <s v="Débardeur Vert clair"/>
        <s v="T-shirt Vert émeraude"/>
        <s v="T-shirt Fuchsia"/>
        <s v="Nuisette bi-matière Fuchsia"/>
        <s v="Pantalon slim Gris foncé chiné"/>
        <s v="Legging Indigo"/>
        <s v="Jupe fourreau Noir"/>
        <s v="Jupe patineuse Noir"/>
        <s v="Sweat à capuche Bleu marine"/>
        <s v="Jean slim 7/8 Nude"/>
        <s v="Pantalon wide legs 7/8 taille haute Noir"/>
        <s v="Top en soie Marron"/>
        <s v="Corsaire taille haute Blanc"/>
        <s v="Jegging Noir"/>
        <s v="Top Kaki"/>
        <s v="Jean slim 7/8 Bleu"/>
        <s v="T-shirt Gris chiné"/>
        <s v="Blouse Gris foncé"/>
        <s v="Soutien-gorge push-up Nude"/>
        <s v="T-shirt Blanc"/>
        <s v="Short Turquoise"/>
        <s v="Jupe patineuse taille haute Noir"/>
        <s v="Pull Bleu cobalt"/>
        <s v="T-shirt Rose"/>
        <s v="Robe droite Anthracite"/>
        <s v="Corsaire taille haute Ciel"/>
        <s v="Top en soie Noir"/>
        <s v="T-shirt Kaki"/>
        <s v="Pantalon Gris"/>
        <s v="Legging Rose"/>
        <s v="Débardeur Rouge"/>
        <s v="Débardeur Gris chiné et bleu marine"/>
        <s v="Jean slim Gris"/>
        <s v="Corsaire Bleu marine"/>
        <s v="Tunique en lin Marron chiné"/>
        <s v="Robe midi Noir et bleu marine"/>
        <s v="Caraco Ciel"/>
        <s v="Pantalon slim Blanc"/>
        <s v="Pantalon slim Rose et blanc"/>
        <s v="Jegging Bleu"/>
        <s v="Top Bleu canard"/>
        <s v="Pantalon casual Noir"/>
        <s v="Blouse Noir"/>
        <s v="Legging Bleu marine"/>
        <s v="T-shirt Ciel"/>
        <s v="Babydoll en soie Beige"/>
        <s v="Legging  Gris et bleu"/>
        <s v="Top Gris chiné"/>
        <s v="Tanga Rouge"/>
        <s v="Tunique en lin Noir"/>
        <s v="Top Rose"/>
        <s v="T-shirt Orange"/>
        <s v="T-shirt Bleu marine"/>
        <s v="T-shirt Bordeaux"/>
        <s v="Top Rouge"/>
        <s v="T-shirt Vieux rose"/>
        <s v="Top Gris foncé chiné"/>
        <s v="Débardeur Bleu roi"/>
        <s v="T-shirt en lin Marron"/>
        <s v="Top trompe-l'œil Ecru"/>
        <s v="T-shirt Ecru"/>
        <s v="Soutien-gorge push-up Noir"/>
        <s v="T-shirt Noir et blanc"/>
        <s v="Tunique Gris foncé chiné"/>
        <s v="Robe droite Blanc"/>
        <s v="Pantalon  Beige"/>
        <s v="Fuseau taille haute Noir"/>
        <s v="T-shirt Rouge"/>
        <s v="Pantalon wide legs taille haute Gris clair chiné"/>
        <s v="Pantalon skinny Noir"/>
        <s v="Legging taille haute Noir et écru"/>
        <s v="Brassière Rose"/>
        <s v="Soutien-gorge Noir et vert citron"/>
        <s v="T-shirt Bleu marine chiné"/>
        <s v="Tunique Vert"/>
        <s v="Legging Noir et blanc"/>
        <s v="Caraco Kaki"/>
        <s v="Pull sans manches Noir"/>
        <s v="Jean Bleu"/>
        <s v="Sous-pull Bleu foncé"/>
        <s v="Soutien-gorge Bordeaux"/>
        <s v="Robe patineuse Bleu marine"/>
        <s v="Jean mom Blanc"/>
        <s v="Robe trapèze Noir"/>
        <s v="T-shirt Bleu clair"/>
        <s v="Débardeur Ciel"/>
        <s v="T-shirt Rose fluo"/>
        <s v="Chemisier Rose"/>
        <s v="Top Marron"/>
        <s v="Robe droite Ecru"/>
        <s v="Minijupe en lin taille haute Turquoise et blanc"/>
        <s v="Tunique Bordeaux"/>
        <s v="Débardeur Turquoise"/>
        <s v="Débardeur en lin Noir"/>
        <s v="Tunique Noir"/>
        <s v="Short Rouge"/>
        <s v="Bermuda Bleu pétrole"/>
        <s v="Legging Bleu foncé"/>
        <s v="Tunique Blanc"/>
        <s v="Chemisier Bordeaux"/>
        <s v="Débardeur Beige"/>
        <s v="Débardeur Bleu foncé"/>
        <s v="Legging Gris"/>
        <s v="Pull Vert d’eau"/>
        <s v="Top Beige"/>
        <s v="Brassière Blanc"/>
        <s v="Débardeur Bleu clair"/>
        <s v="Culotte Rose"/>
        <s v="Débardeur Noir et rose clair"/>
        <s v="T-shirt Indigo"/>
        <s v="Bas de maillot Ciel"/>
        <s v="Chaussettes Fuchsia"/>
        <s v="Bas de maillot Rose"/>
        <s v="String Rouge"/>
        <s v="Collant Anthracite"/>
        <s v="Collant Blanc et gris"/>
        <s v="Jupe patineuse Anthracite"/>
        <s v="Jupe patineuse taille haute Doré"/>
        <s v="T-shirt Noir et écru"/>
        <s v="Débardeur Vert d’eau"/>
        <s v="Short de bain Rouge et blanc"/>
        <s v="Sweat Bleu marine et gris chiné"/>
        <s v="Sweat Blanc"/>
        <s v="T-shirt Bleu"/>
        <s v="Sweat Gris"/>
        <s v="Corsaire Noir"/>
        <s v="Pantacourt en velours taille haute Noir"/>
        <s v="Pantalon skinny taille haute Gris foncé chiné"/>
        <s v="Jupe longue Gris chiné et blanc"/>
        <s v="Pantacourt Ecru et noir"/>
        <s v="Pantalon skinny taille haute Noir"/>
        <s v="Top Taupe"/>
        <s v="Soutien-gorge Noir et nude"/>
        <s v="T-shirt oversize Rouge"/>
        <s v="Top bi-matière Noir"/>
        <s v="Débardeur Bleu"/>
        <s v="Jean Gris"/>
        <s v="Débardeur Vert d’eau chiné"/>
        <s v="Legging Anthracite chiné"/>
        <s v="Pantalon carotte 7/8 taille haute Noir"/>
        <s v="Pantacourt taille haute Ciel"/>
        <s v="Pantacourt taille haute Noir et bordeaux"/>
        <s v="Robe droite Kaki"/>
        <s v="Top Bleu roi et vert"/>
        <s v="Soutien-gorge Vert clair"/>
        <s v="Robe longue Bleu marine"/>
        <s v="T-shirt oversize Beige"/>
        <s v="Débardeur Noir et écru"/>
        <s v="Débardeur Kaki"/>
        <s v="Combishort Blanc"/>
        <s v="Jogging taille haute Noir"/>
        <s v="Pantacourt taille haute Noir"/>
        <s v="Caraco Vert citron"/>
        <s v="Nuisette Noir MATIERE MANQUANTE"/>
        <s v="Pantalon carotte taille haute Noir"/>
        <s v="Débardeur Violet MATIERE MANQUANTE"/>
        <s v="Robe droite en dentelle Noir"/>
        <s v="Soutien-gorge push-up Fuchsia"/>
        <s v="T-shirt Anthracite chiné"/>
        <s v="Pantalon palazzo taille haute Bordeaux et rose"/>
        <s v="Tregging Bleu nuit"/>
        <s v="Robe patineuse Bleu nuit et écru"/>
        <s v="Top bi-matière Noir et blanc"/>
        <s v="Robe droite Noir et blanc"/>
        <s v="Culotte Saumon"/>
        <s v="Pantalon droit en dentelle Noir"/>
        <s v="Top bi-matière Ecru"/>
        <s v="Pantalon Vert foncé"/>
        <s v="Soutien-gorge push-up Bordeaux"/>
        <s v="Top Jaune et gris chiné"/>
        <s v="Débardeur Bordeaux"/>
        <s v="Top Fuchsia"/>
        <s v="Slip Turquoise"/>
        <s v="Pantacourt taille haute Noir chiné"/>
        <s v="Pantalon carotte 7/8 taille haute Bleu marine"/>
        <s v="Soutien-gorge Beige"/>
        <s v="Top Violet"/>
        <s v="T-shirt en laine Bleu marine"/>
        <s v="T-shirt Gris chiné et blanc"/>
        <s v="Pantalon droit 7/8 Bleu marine"/>
        <s v="Jean slim Beige"/>
        <s v="Robe longue bi-matière Noir"/>
        <s v="Veste en velours Bleu marine"/>
        <s v="Robe bustier bi-matière Noir"/>
        <s v="Caraco Marron"/>
        <s v="Jogging Kaki"/>
        <s v="Minijupe Noir et doré"/>
        <s v="Short de bain Vert et bleu électrique"/>
        <s v="Chaussettes hautes Rouge et noir"/>
        <s v="Nuisette Fuchsia"/>
        <s v="Débardeur Gris chiné"/>
        <s v="Pantalon casual 7/8 Beige et noir"/>
        <s v="Caraco Bordeaux"/>
        <s v="Top Jaune"/>
        <s v="Pantalon cigarette taille haute Noir"/>
        <s v="Robe longue Noir"/>
        <s v="Soutien-gorge Blanc"/>
        <s v="Caraco Vert"/>
        <s v="Chaussettes Vieux rose"/>
        <s v="Jogging Vert foncé"/>
        <s v="Pantalon droit Rose et noir"/>
        <s v="Débardeur Vert citron"/>
        <s v="Soutien-gorge Rouge"/>
        <s v="Soutien-gorge Bordeaux chiné"/>
        <s v="Débardeur asymétrique Blanc"/>
        <s v="Débardeur Jaune"/>
        <s v="Nuisette Rouge MATIERE MANQUANTE"/>
        <s v="Pantalon taille haute Rouge et blanc"/>
        <s v="Robe droite Fuchsia"/>
        <s v="Short en jean Noir"/>
        <s v="Nuisette Noir chiné"/>
        <s v="String Rose"/>
        <s v="Sous-pull Jaune"/>
        <s v="Legging  Noir et blanc"/>
        <s v="Sous-pull Bordeaux"/>
        <s v="Débardeur Bleu marine et écru"/>
        <s v="T-shirt Turquoise"/>
        <s v="Soutien-gorge Noir MATIERE MANQUANTE"/>
        <s v="T-shirt Vert"/>
        <s v="Pantalon Marron foncé"/>
        <s v="Débardeur Marron"/>
        <s v="Soutien-gorge Ecru"/>
        <s v="Robe sweat Noir"/>
        <s v="Jupe fourreau taille haute Bleu marine"/>
        <s v="Legging Gris clair chiné"/>
        <s v="T-shirt Marron"/>
        <s v="Pull Taupe"/>
        <s v="T-shirt Jaune"/>
        <s v="Jupe asymétrique Noir"/>
        <s v="Jupe midi Noir et blanc"/>
        <s v="T-shirt en laine Noir"/>
        <s v="Pull Bordeaux"/>
        <s v="Pantalon skinny Bleu marine"/>
        <s v="Jupe fourreau Noir et écru"/>
        <s v="Jupe fourreau taille élastique Gris foncé"/>
        <s v="Pantalon slim Beige chiné"/>
        <s v="Tanga Rouge MATIERE MANQUANTE"/>
        <s v="String Beige"/>
        <s v="Jupe-culotte en jean Bleu clair"/>
        <s v="T-shirt Vert foncé"/>
        <s v="Pantalon Gris clair chiné"/>
        <s v="Pantalon wide legs Noir"/>
        <s v="Jean droit 7/8 taille haute Gris foncé"/>
        <s v="Minijupe en lin taille haute Vert et marron"/>
        <s v="Combishort Orange et noir"/>
        <s v="T-shirt Indigo chiné"/>
        <s v="Jean Bleu marine"/>
        <s v="Boxer de bain Bleu marine"/>
        <s v="Tunique Vert émeraude"/>
        <s v="Tunique Fuchsia"/>
        <s v="Legging Noir et fuchsia"/>
        <s v="Débardeur Fuchsia et écru"/>
        <s v="Débardeur Moutarde"/>
        <s v="Top Gris"/>
        <s v="Débardeur Rose"/>
        <s v="Caraco en dentelle Jaune"/>
        <s v="Pantacourt taille haute Gris clair chiné"/>
        <s v="T-shirt Bleu clair chiné"/>
        <s v="Robe pull Noir"/>
        <s v="Tregging taille haute Noir chiné"/>
        <s v="Pull Marron"/>
        <s v="Chaussettes Marron"/>
        <s v="Top Bleu marine"/>
        <s v="T-shirt Gris foncé chiné"/>
        <s v="Robe pull Bleu canard"/>
        <s v="Legging Gris foncé chiné"/>
        <s v="Tunique Turquoise"/>
        <s v="Tunique Bleu marine"/>
        <s v="Trikini Rose"/>
        <s v="Tregging Gris clair"/>
        <s v="Collant Camel"/>
        <s v="Collant  Ivoire"/>
        <s v="Corsaire Bleu canard"/>
        <s v="Collant Nude"/>
        <s v="Gilet Bleu marine"/>
        <s v="Veste Noir"/>
        <s v="Chaussettes Bleu marine"/>
        <s v="Legging taille haute Bleu"/>
        <s v="Robe droite Gris chiné"/>
        <s v="Jean Noir"/>
        <s v="Poncho de plage Vert"/>
        <s v="Top et culotte en tulle Noir"/>
        <s v="Chaussettes Orange et blanc"/>
        <s v="Bas de maillot Noir"/>
        <s v="Pantalon carotte 7/8 Gris"/>
        <s v="Legging Gris foncé"/>
        <s v="Collant Marron"/>
        <s v="Boxer Blanc et rouge"/>
        <s v="Bas de maillot Rouge"/>
        <s v="Chaussettes Ecru"/>
        <s v="Top Vieux rose"/>
        <s v="Maillot 1 pièce Ciel"/>
        <s v="2 paires de chaussettes Blanc"/>
        <s v="5 paires de chaussettes Bleu nuit"/>
        <s v="Collant Bleu marine"/>
        <s v="Top Bleu roi"/>
        <s v="Collant Beige"/>
        <s v="Soutien-gorge Bleu nuit"/>
        <s v="5 paires de chaussettes Gris chiné et noir MATIERE MANQUANTE"/>
        <s v="Tunique Rouge et noir"/>
        <s v="Soutien-gorge Vieux rose"/>
        <s v="Body Gris"/>
        <s v="Jean droit Bleu foncé"/>
        <s v="T-shirt Bleu nuit VISUEL ET MATIERE MANQUANTE"/>
        <s v="Boxer Blanc"/>
        <s v="Robe longue Nude chiné"/>
        <s v="T-shirt oversize Noir"/>
        <s v="Robe trompe-l’œil Ecru et bleu marine"/>
        <s v="Jegging taille haute Bleu marine"/>
        <s v="Corsaire Jaune et rose"/>
        <s v="Jean slim Noir"/>
        <s v="Corsaire Bleu marine et fuchsia"/>
        <s v="Top Moutarde"/>
        <s v="Bandeau Fuchsia"/>
        <s v="Soutien-gorge Fuchsia"/>
        <s v="Top Turquoise"/>
        <s v="Chaussettes Rose clair chiné"/>
        <s v="Chaussettes Rose"/>
        <s v="Sweat Gris clair chiné"/>
        <s v="Chaussettes Blanc"/>
        <s v="Short Bleu roi et blanc"/>
        <s v="Caraco Gris"/>
        <s v="Brassière Bleu"/>
        <s v="Top Vert d’eau"/>
        <s v="Top Nude"/>
        <s v="Top Ecru"/>
        <s v="Robe t-shirt Gris clair chiné"/>
        <s v="Culotte Rouge"/>
        <s v="Gilet en dentelle Beige"/>
        <s v="Pantalon slim Violet"/>
        <s v="Jean slim 7/8 Bleu marine"/>
        <s v="T-shirt oversize en lin Ecru chiné"/>
        <s v="Gilet long Anthracite chiné"/>
        <s v="Pull Gris foncé chiné"/>
        <s v="Jogging Bleu marine chiné"/>
        <s v="Jean slim 7/8 Bleu cobalt"/>
        <s v="Jogging taille haute Bleu"/>
        <s v="Corsaire Gris clair chiné"/>
        <s v="Maillot 2 pièces Rose"/>
        <s v="Débardeur Gris"/>
        <s v="Pantalon droit 7/8 Bleu marine MATIERE MANQUANTE"/>
        <s v="Top en dentelle Beige"/>
        <s v="Gilet long réversible sans manches Noir"/>
        <s v="Legging Doré"/>
        <s v="Top Vert clair"/>
        <s v="Tregging taille haute Gris foncé"/>
        <s v="Collant  Beige"/>
        <s v="Boxer Rouge et blanc"/>
        <s v="Pantoufles Ciel"/>
        <s v="Top en soie Bleu foncé"/>
        <s v="Robe droite Rouge"/>
        <s v="Kimono Gris"/>
        <s v="Short de plage Fuchsia"/>
        <s v="Bas autofixants Marron"/>
        <s v="Legging Bleu nuit"/>
        <s v="Collant Marron foncé"/>
        <s v="Bas autofixants Ivoire"/>
        <s v="T-shirt Bleu cobalt"/>
        <s v="Babydoll en soie Noir"/>
        <s v="Blouse Nude"/>
        <s v="Maillot 2 pièces Bleu roi et fuchsia"/>
        <s v="Débardeur Bleu marine MATIERE MANQUANTE"/>
        <s v="Pantalon slim taille haute Ecru"/>
        <s v="Débardeur Vert"/>
        <s v="5 paires de socquettes Indigo, bleu marine et blanc"/>
        <s v="Blouse en dentelle Bleu marine"/>
        <s v="Boxer Rouge"/>
        <s v="Combinaison Noir"/>
        <s v="Soutien-gorge Corail"/>
        <s v="Pantalon slim Noir"/>
        <s v="Jogging Rouge et écru"/>
        <s v="Bermuda Bleu marine et écru"/>
        <s v="Legging Beige"/>
        <s v="Bermuda taille haute Blanc"/>
        <s v="Legging Gris et noir"/>
        <s v="Soutien-gorge Bleu marine"/>
        <s v="5 paires de chaussettes Rose et blanc"/>
        <s v="Bas de maillot Jaune"/>
        <s v="Boxer Bleu marine"/>
        <s v="Robe de plage Fuchsia"/>
        <s v="Soutien-gorge Nude"/>
        <s v="Pantacourt en velours Noir"/>
        <s v="Shorty Rouge"/>
        <s v="Bandeau Gris clair et noir"/>
        <s v="Chaussettes Gris chiné"/>
        <s v="5 paires de chaussettes Noir"/>
        <s v="Jogging Gris foncé et noir"/>
        <s v="Pull Vert"/>
        <s v="Bas autofixants Blanc"/>
        <s v="Jegging taille haute Gris foncé et beige "/>
        <s v="Collant Rose"/>
        <s v="Top et culotte Noir"/>
        <s v="Tregging Noir"/>
        <s v="Boxer Noir"/>
        <s v="Débardeur Turquoise chiné MATIERE MANQUANTE"/>
        <s v="Pantalon droit 7/8 taille haute Noir"/>
        <s v="Soutien-gorge Vert citron"/>
        <s v="Short Blanc"/>
        <s v="5 paires de chaussettes Blanc"/>
        <s v="5 paires de chaussettes Bleu nuit et blanc"/>
        <s v="Pantalon wide legs taille haute Blanc et noir"/>
        <s v="5 paires de chaussettes Gris chiné et noir"/>
      </sharedItems>
    </cacheField>
    <cacheField name="RRP" numFmtId="165">
      <sharedItems containsString="0" containsBlank="1" containsNumber="1" minValue="3" maxValue="69.900000000000006" count="23">
        <n v="17.899999999999999"/>
        <n v="9.9"/>
        <n v="12.9"/>
        <n v="19.899999999999999"/>
        <n v="49.9"/>
        <n v="24.9"/>
        <n v="22.9"/>
        <n v="29.9"/>
        <n v="34.9"/>
        <n v="14.9"/>
        <m/>
        <n v="6.9"/>
        <n v="69.900000000000006"/>
        <n v="7.9"/>
        <n v="25.9"/>
        <n v="18.899999999999999"/>
        <n v="39.9"/>
        <n v="4"/>
        <n v="6"/>
        <n v="7"/>
        <n v="3"/>
        <n v="8.9"/>
        <n v="16.89999999999999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7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3"/>
  </r>
  <r>
    <x v="5"/>
    <x v="5"/>
    <x v="3"/>
  </r>
  <r>
    <x v="6"/>
    <x v="6"/>
    <x v="1"/>
  </r>
  <r>
    <x v="7"/>
    <x v="7"/>
    <x v="4"/>
  </r>
  <r>
    <x v="8"/>
    <x v="8"/>
    <x v="4"/>
  </r>
  <r>
    <x v="8"/>
    <x v="8"/>
    <x v="4"/>
  </r>
  <r>
    <x v="8"/>
    <x v="8"/>
    <x v="4"/>
  </r>
  <r>
    <x v="9"/>
    <x v="9"/>
    <x v="3"/>
  </r>
  <r>
    <x v="10"/>
    <x v="10"/>
    <x v="5"/>
  </r>
  <r>
    <x v="11"/>
    <x v="11"/>
    <x v="5"/>
  </r>
  <r>
    <x v="12"/>
    <x v="12"/>
    <x v="5"/>
  </r>
  <r>
    <x v="12"/>
    <x v="12"/>
    <x v="5"/>
  </r>
  <r>
    <x v="13"/>
    <x v="13"/>
    <x v="6"/>
  </r>
  <r>
    <x v="14"/>
    <x v="14"/>
    <x v="3"/>
  </r>
  <r>
    <x v="15"/>
    <x v="15"/>
    <x v="6"/>
  </r>
  <r>
    <x v="16"/>
    <x v="16"/>
    <x v="7"/>
  </r>
  <r>
    <x v="17"/>
    <x v="17"/>
    <x v="8"/>
  </r>
  <r>
    <x v="17"/>
    <x v="17"/>
    <x v="8"/>
  </r>
  <r>
    <x v="18"/>
    <x v="18"/>
    <x v="3"/>
  </r>
  <r>
    <x v="18"/>
    <x v="18"/>
    <x v="3"/>
  </r>
  <r>
    <x v="19"/>
    <x v="19"/>
    <x v="7"/>
  </r>
  <r>
    <x v="20"/>
    <x v="20"/>
    <x v="7"/>
  </r>
  <r>
    <x v="20"/>
    <x v="20"/>
    <x v="7"/>
  </r>
  <r>
    <x v="21"/>
    <x v="21"/>
    <x v="6"/>
  </r>
  <r>
    <x v="21"/>
    <x v="21"/>
    <x v="6"/>
  </r>
  <r>
    <x v="22"/>
    <x v="22"/>
    <x v="5"/>
  </r>
  <r>
    <x v="23"/>
    <x v="23"/>
    <x v="3"/>
  </r>
  <r>
    <x v="24"/>
    <x v="24"/>
    <x v="3"/>
  </r>
  <r>
    <x v="24"/>
    <x v="24"/>
    <x v="3"/>
  </r>
  <r>
    <x v="25"/>
    <x v="25"/>
    <x v="3"/>
  </r>
  <r>
    <x v="25"/>
    <x v="25"/>
    <x v="3"/>
  </r>
  <r>
    <x v="26"/>
    <x v="26"/>
    <x v="2"/>
  </r>
  <r>
    <x v="26"/>
    <x v="26"/>
    <x v="2"/>
  </r>
  <r>
    <x v="26"/>
    <x v="26"/>
    <x v="2"/>
  </r>
  <r>
    <x v="27"/>
    <x v="27"/>
    <x v="7"/>
  </r>
  <r>
    <x v="28"/>
    <x v="18"/>
    <x v="3"/>
  </r>
  <r>
    <x v="28"/>
    <x v="18"/>
    <x v="3"/>
  </r>
  <r>
    <x v="29"/>
    <x v="28"/>
    <x v="9"/>
  </r>
  <r>
    <x v="29"/>
    <x v="28"/>
    <x v="9"/>
  </r>
  <r>
    <x v="30"/>
    <x v="29"/>
    <x v="6"/>
  </r>
  <r>
    <x v="31"/>
    <x v="30"/>
    <x v="3"/>
  </r>
  <r>
    <x v="31"/>
    <x v="30"/>
    <x v="3"/>
  </r>
  <r>
    <x v="32"/>
    <x v="31"/>
    <x v="5"/>
  </r>
  <r>
    <x v="32"/>
    <x v="31"/>
    <x v="5"/>
  </r>
  <r>
    <x v="33"/>
    <x v="32"/>
    <x v="5"/>
  </r>
  <r>
    <x v="34"/>
    <x v="33"/>
    <x v="3"/>
  </r>
  <r>
    <x v="35"/>
    <x v="34"/>
    <x v="1"/>
  </r>
  <r>
    <x v="36"/>
    <x v="35"/>
    <x v="3"/>
  </r>
  <r>
    <x v="36"/>
    <x v="35"/>
    <x v="3"/>
  </r>
  <r>
    <x v="37"/>
    <x v="36"/>
    <x v="1"/>
  </r>
  <r>
    <x v="37"/>
    <x v="36"/>
    <x v="1"/>
  </r>
  <r>
    <x v="38"/>
    <x v="37"/>
    <x v="3"/>
  </r>
  <r>
    <x v="39"/>
    <x v="38"/>
    <x v="10"/>
  </r>
  <r>
    <x v="40"/>
    <x v="39"/>
    <x v="7"/>
  </r>
  <r>
    <x v="39"/>
    <x v="38"/>
    <x v="10"/>
  </r>
  <r>
    <x v="41"/>
    <x v="40"/>
    <x v="1"/>
  </r>
  <r>
    <x v="42"/>
    <x v="41"/>
    <x v="7"/>
  </r>
  <r>
    <x v="43"/>
    <x v="42"/>
    <x v="9"/>
  </r>
  <r>
    <x v="44"/>
    <x v="43"/>
    <x v="5"/>
  </r>
  <r>
    <x v="45"/>
    <x v="44"/>
    <x v="3"/>
  </r>
  <r>
    <x v="45"/>
    <x v="44"/>
    <x v="3"/>
  </r>
  <r>
    <x v="46"/>
    <x v="34"/>
    <x v="3"/>
  </r>
  <r>
    <x v="47"/>
    <x v="45"/>
    <x v="3"/>
  </r>
  <r>
    <x v="47"/>
    <x v="45"/>
    <x v="3"/>
  </r>
  <r>
    <x v="48"/>
    <x v="46"/>
    <x v="5"/>
  </r>
  <r>
    <x v="48"/>
    <x v="46"/>
    <x v="5"/>
  </r>
  <r>
    <x v="49"/>
    <x v="36"/>
    <x v="3"/>
  </r>
  <r>
    <x v="50"/>
    <x v="47"/>
    <x v="7"/>
  </r>
  <r>
    <x v="50"/>
    <x v="47"/>
    <x v="7"/>
  </r>
  <r>
    <x v="50"/>
    <x v="47"/>
    <x v="7"/>
  </r>
  <r>
    <x v="51"/>
    <x v="48"/>
    <x v="1"/>
  </r>
  <r>
    <x v="52"/>
    <x v="49"/>
    <x v="6"/>
  </r>
  <r>
    <x v="53"/>
    <x v="50"/>
    <x v="5"/>
  </r>
  <r>
    <x v="53"/>
    <x v="50"/>
    <x v="5"/>
  </r>
  <r>
    <x v="54"/>
    <x v="51"/>
    <x v="1"/>
  </r>
  <r>
    <x v="55"/>
    <x v="52"/>
    <x v="1"/>
  </r>
  <r>
    <x v="39"/>
    <x v="38"/>
    <x v="10"/>
  </r>
  <r>
    <x v="56"/>
    <x v="53"/>
    <x v="7"/>
  </r>
  <r>
    <x v="56"/>
    <x v="53"/>
    <x v="7"/>
  </r>
  <r>
    <x v="57"/>
    <x v="54"/>
    <x v="7"/>
  </r>
  <r>
    <x v="57"/>
    <x v="54"/>
    <x v="7"/>
  </r>
  <r>
    <x v="58"/>
    <x v="2"/>
    <x v="2"/>
  </r>
  <r>
    <x v="59"/>
    <x v="55"/>
    <x v="8"/>
  </r>
  <r>
    <x v="60"/>
    <x v="56"/>
    <x v="11"/>
  </r>
  <r>
    <x v="60"/>
    <x v="56"/>
    <x v="11"/>
  </r>
  <r>
    <x v="60"/>
    <x v="56"/>
    <x v="11"/>
  </r>
  <r>
    <x v="61"/>
    <x v="57"/>
    <x v="3"/>
  </r>
  <r>
    <x v="61"/>
    <x v="57"/>
    <x v="3"/>
  </r>
  <r>
    <x v="62"/>
    <x v="25"/>
    <x v="7"/>
  </r>
  <r>
    <x v="63"/>
    <x v="58"/>
    <x v="2"/>
  </r>
  <r>
    <x v="64"/>
    <x v="59"/>
    <x v="12"/>
  </r>
  <r>
    <x v="65"/>
    <x v="60"/>
    <x v="6"/>
  </r>
  <r>
    <x v="66"/>
    <x v="61"/>
    <x v="13"/>
  </r>
  <r>
    <x v="67"/>
    <x v="62"/>
    <x v="8"/>
  </r>
  <r>
    <x v="68"/>
    <x v="63"/>
    <x v="7"/>
  </r>
  <r>
    <x v="69"/>
    <x v="58"/>
    <x v="9"/>
  </r>
  <r>
    <x v="39"/>
    <x v="38"/>
    <x v="10"/>
  </r>
  <r>
    <x v="70"/>
    <x v="64"/>
    <x v="14"/>
  </r>
  <r>
    <x v="70"/>
    <x v="64"/>
    <x v="14"/>
  </r>
  <r>
    <x v="70"/>
    <x v="64"/>
    <x v="14"/>
  </r>
  <r>
    <x v="71"/>
    <x v="12"/>
    <x v="3"/>
  </r>
  <r>
    <x v="72"/>
    <x v="65"/>
    <x v="7"/>
  </r>
  <r>
    <x v="72"/>
    <x v="65"/>
    <x v="7"/>
  </r>
  <r>
    <x v="73"/>
    <x v="66"/>
    <x v="9"/>
  </r>
  <r>
    <x v="74"/>
    <x v="67"/>
    <x v="1"/>
  </r>
  <r>
    <x v="75"/>
    <x v="32"/>
    <x v="5"/>
  </r>
  <r>
    <x v="75"/>
    <x v="32"/>
    <x v="5"/>
  </r>
  <r>
    <x v="76"/>
    <x v="46"/>
    <x v="7"/>
  </r>
  <r>
    <x v="77"/>
    <x v="44"/>
    <x v="2"/>
  </r>
  <r>
    <x v="77"/>
    <x v="44"/>
    <x v="2"/>
  </r>
  <r>
    <x v="77"/>
    <x v="44"/>
    <x v="2"/>
  </r>
  <r>
    <x v="78"/>
    <x v="68"/>
    <x v="3"/>
  </r>
  <r>
    <x v="78"/>
    <x v="68"/>
    <x v="3"/>
  </r>
  <r>
    <x v="79"/>
    <x v="69"/>
    <x v="3"/>
  </r>
  <r>
    <x v="80"/>
    <x v="70"/>
    <x v="15"/>
  </r>
  <r>
    <x v="80"/>
    <x v="70"/>
    <x v="15"/>
  </r>
  <r>
    <x v="81"/>
    <x v="18"/>
    <x v="3"/>
  </r>
  <r>
    <x v="81"/>
    <x v="18"/>
    <x v="3"/>
  </r>
  <r>
    <x v="82"/>
    <x v="71"/>
    <x v="3"/>
  </r>
  <r>
    <x v="83"/>
    <x v="72"/>
    <x v="3"/>
  </r>
  <r>
    <x v="83"/>
    <x v="72"/>
    <x v="3"/>
  </r>
  <r>
    <x v="83"/>
    <x v="72"/>
    <x v="3"/>
  </r>
  <r>
    <x v="84"/>
    <x v="73"/>
    <x v="12"/>
  </r>
  <r>
    <x v="85"/>
    <x v="74"/>
    <x v="7"/>
  </r>
  <r>
    <x v="85"/>
    <x v="74"/>
    <x v="7"/>
  </r>
  <r>
    <x v="86"/>
    <x v="75"/>
    <x v="3"/>
  </r>
  <r>
    <x v="87"/>
    <x v="76"/>
    <x v="3"/>
  </r>
  <r>
    <x v="88"/>
    <x v="77"/>
    <x v="3"/>
  </r>
  <r>
    <x v="89"/>
    <x v="78"/>
    <x v="3"/>
  </r>
  <r>
    <x v="90"/>
    <x v="79"/>
    <x v="8"/>
  </r>
  <r>
    <x v="90"/>
    <x v="79"/>
    <x v="8"/>
  </r>
  <r>
    <x v="91"/>
    <x v="80"/>
    <x v="7"/>
  </r>
  <r>
    <x v="91"/>
    <x v="80"/>
    <x v="7"/>
  </r>
  <r>
    <x v="92"/>
    <x v="81"/>
    <x v="3"/>
  </r>
  <r>
    <x v="93"/>
    <x v="82"/>
    <x v="8"/>
  </r>
  <r>
    <x v="93"/>
    <x v="82"/>
    <x v="8"/>
  </r>
  <r>
    <x v="94"/>
    <x v="83"/>
    <x v="7"/>
  </r>
  <r>
    <x v="95"/>
    <x v="84"/>
    <x v="3"/>
  </r>
  <r>
    <x v="96"/>
    <x v="75"/>
    <x v="1"/>
  </r>
  <r>
    <x v="97"/>
    <x v="85"/>
    <x v="1"/>
  </r>
  <r>
    <x v="98"/>
    <x v="86"/>
    <x v="1"/>
  </r>
  <r>
    <x v="99"/>
    <x v="87"/>
    <x v="13"/>
  </r>
  <r>
    <x v="100"/>
    <x v="88"/>
    <x v="7"/>
  </r>
  <r>
    <x v="101"/>
    <x v="89"/>
    <x v="8"/>
  </r>
  <r>
    <x v="101"/>
    <x v="89"/>
    <x v="8"/>
  </r>
  <r>
    <x v="102"/>
    <x v="26"/>
    <x v="6"/>
  </r>
  <r>
    <x v="103"/>
    <x v="90"/>
    <x v="3"/>
  </r>
  <r>
    <x v="103"/>
    <x v="90"/>
    <x v="3"/>
  </r>
  <r>
    <x v="103"/>
    <x v="90"/>
    <x v="3"/>
  </r>
  <r>
    <x v="104"/>
    <x v="91"/>
    <x v="5"/>
  </r>
  <r>
    <x v="105"/>
    <x v="92"/>
    <x v="5"/>
  </r>
  <r>
    <x v="106"/>
    <x v="82"/>
    <x v="5"/>
  </r>
  <r>
    <x v="106"/>
    <x v="82"/>
    <x v="5"/>
  </r>
  <r>
    <x v="107"/>
    <x v="93"/>
    <x v="6"/>
  </r>
  <r>
    <x v="107"/>
    <x v="93"/>
    <x v="6"/>
  </r>
  <r>
    <x v="108"/>
    <x v="94"/>
    <x v="6"/>
  </r>
  <r>
    <x v="108"/>
    <x v="94"/>
    <x v="6"/>
  </r>
  <r>
    <x v="108"/>
    <x v="94"/>
    <x v="6"/>
  </r>
  <r>
    <x v="108"/>
    <x v="94"/>
    <x v="6"/>
  </r>
  <r>
    <x v="109"/>
    <x v="95"/>
    <x v="5"/>
  </r>
  <r>
    <x v="109"/>
    <x v="95"/>
    <x v="5"/>
  </r>
  <r>
    <x v="110"/>
    <x v="96"/>
    <x v="7"/>
  </r>
  <r>
    <x v="39"/>
    <x v="38"/>
    <x v="10"/>
  </r>
  <r>
    <x v="111"/>
    <x v="97"/>
    <x v="3"/>
  </r>
  <r>
    <x v="111"/>
    <x v="97"/>
    <x v="3"/>
  </r>
  <r>
    <x v="111"/>
    <x v="97"/>
    <x v="3"/>
  </r>
  <r>
    <x v="112"/>
    <x v="98"/>
    <x v="7"/>
  </r>
  <r>
    <x v="113"/>
    <x v="99"/>
    <x v="1"/>
  </r>
  <r>
    <x v="114"/>
    <x v="100"/>
    <x v="8"/>
  </r>
  <r>
    <x v="115"/>
    <x v="101"/>
    <x v="2"/>
  </r>
  <r>
    <x v="115"/>
    <x v="101"/>
    <x v="2"/>
  </r>
  <r>
    <x v="116"/>
    <x v="102"/>
    <x v="1"/>
  </r>
  <r>
    <x v="116"/>
    <x v="102"/>
    <x v="1"/>
  </r>
  <r>
    <x v="117"/>
    <x v="103"/>
    <x v="9"/>
  </r>
  <r>
    <x v="118"/>
    <x v="40"/>
    <x v="3"/>
  </r>
  <r>
    <x v="119"/>
    <x v="104"/>
    <x v="1"/>
  </r>
  <r>
    <x v="120"/>
    <x v="105"/>
    <x v="15"/>
  </r>
  <r>
    <x v="121"/>
    <x v="106"/>
    <x v="5"/>
  </r>
  <r>
    <x v="122"/>
    <x v="75"/>
    <x v="1"/>
  </r>
  <r>
    <x v="122"/>
    <x v="75"/>
    <x v="1"/>
  </r>
  <r>
    <x v="123"/>
    <x v="107"/>
    <x v="3"/>
  </r>
  <r>
    <x v="123"/>
    <x v="107"/>
    <x v="3"/>
  </r>
  <r>
    <x v="124"/>
    <x v="104"/>
    <x v="13"/>
  </r>
  <r>
    <x v="125"/>
    <x v="108"/>
    <x v="3"/>
  </r>
  <r>
    <x v="125"/>
    <x v="108"/>
    <x v="3"/>
  </r>
  <r>
    <x v="126"/>
    <x v="109"/>
    <x v="7"/>
  </r>
  <r>
    <x v="126"/>
    <x v="109"/>
    <x v="7"/>
  </r>
  <r>
    <x v="126"/>
    <x v="109"/>
    <x v="7"/>
  </r>
  <r>
    <x v="127"/>
    <x v="110"/>
    <x v="3"/>
  </r>
  <r>
    <x v="128"/>
    <x v="111"/>
    <x v="7"/>
  </r>
  <r>
    <x v="128"/>
    <x v="111"/>
    <x v="7"/>
  </r>
  <r>
    <x v="129"/>
    <x v="25"/>
    <x v="7"/>
  </r>
  <r>
    <x v="129"/>
    <x v="25"/>
    <x v="7"/>
  </r>
  <r>
    <x v="130"/>
    <x v="112"/>
    <x v="1"/>
  </r>
  <r>
    <x v="130"/>
    <x v="112"/>
    <x v="1"/>
  </r>
  <r>
    <x v="130"/>
    <x v="112"/>
    <x v="1"/>
  </r>
  <r>
    <x v="131"/>
    <x v="87"/>
    <x v="1"/>
  </r>
  <r>
    <x v="132"/>
    <x v="113"/>
    <x v="6"/>
  </r>
  <r>
    <x v="132"/>
    <x v="113"/>
    <x v="6"/>
  </r>
  <r>
    <x v="133"/>
    <x v="114"/>
    <x v="6"/>
  </r>
  <r>
    <x v="133"/>
    <x v="114"/>
    <x v="6"/>
  </r>
  <r>
    <x v="134"/>
    <x v="115"/>
    <x v="1"/>
  </r>
  <r>
    <x v="134"/>
    <x v="115"/>
    <x v="1"/>
  </r>
  <r>
    <x v="135"/>
    <x v="116"/>
    <x v="3"/>
  </r>
  <r>
    <x v="135"/>
    <x v="116"/>
    <x v="3"/>
  </r>
  <r>
    <x v="136"/>
    <x v="43"/>
    <x v="1"/>
  </r>
  <r>
    <x v="136"/>
    <x v="43"/>
    <x v="1"/>
  </r>
  <r>
    <x v="137"/>
    <x v="74"/>
    <x v="7"/>
  </r>
  <r>
    <x v="137"/>
    <x v="74"/>
    <x v="7"/>
  </r>
  <r>
    <x v="138"/>
    <x v="51"/>
    <x v="13"/>
  </r>
  <r>
    <x v="139"/>
    <x v="117"/>
    <x v="7"/>
  </r>
  <r>
    <x v="139"/>
    <x v="117"/>
    <x v="7"/>
  </r>
  <r>
    <x v="139"/>
    <x v="117"/>
    <x v="7"/>
  </r>
  <r>
    <x v="140"/>
    <x v="117"/>
    <x v="7"/>
  </r>
  <r>
    <x v="140"/>
    <x v="117"/>
    <x v="7"/>
  </r>
  <r>
    <x v="141"/>
    <x v="118"/>
    <x v="7"/>
  </r>
  <r>
    <x v="142"/>
    <x v="65"/>
    <x v="3"/>
  </r>
  <r>
    <x v="143"/>
    <x v="25"/>
    <x v="6"/>
  </r>
  <r>
    <x v="143"/>
    <x v="25"/>
    <x v="6"/>
  </r>
  <r>
    <x v="143"/>
    <x v="25"/>
    <x v="6"/>
  </r>
  <r>
    <x v="144"/>
    <x v="119"/>
    <x v="5"/>
  </r>
  <r>
    <x v="145"/>
    <x v="120"/>
    <x v="6"/>
  </r>
  <r>
    <x v="146"/>
    <x v="121"/>
    <x v="3"/>
  </r>
  <r>
    <x v="147"/>
    <x v="122"/>
    <x v="6"/>
  </r>
  <r>
    <x v="147"/>
    <x v="122"/>
    <x v="6"/>
  </r>
  <r>
    <x v="147"/>
    <x v="122"/>
    <x v="6"/>
  </r>
  <r>
    <x v="148"/>
    <x v="123"/>
    <x v="6"/>
  </r>
  <r>
    <x v="148"/>
    <x v="123"/>
    <x v="6"/>
  </r>
  <r>
    <x v="148"/>
    <x v="123"/>
    <x v="6"/>
  </r>
  <r>
    <x v="148"/>
    <x v="123"/>
    <x v="6"/>
  </r>
  <r>
    <x v="149"/>
    <x v="124"/>
    <x v="7"/>
  </r>
  <r>
    <x v="150"/>
    <x v="125"/>
    <x v="3"/>
  </r>
  <r>
    <x v="151"/>
    <x v="126"/>
    <x v="8"/>
  </r>
  <r>
    <x v="152"/>
    <x v="75"/>
    <x v="9"/>
  </r>
  <r>
    <x v="153"/>
    <x v="127"/>
    <x v="3"/>
  </r>
  <r>
    <x v="154"/>
    <x v="128"/>
    <x v="3"/>
  </r>
  <r>
    <x v="155"/>
    <x v="129"/>
    <x v="3"/>
  </r>
  <r>
    <x v="39"/>
    <x v="38"/>
    <x v="10"/>
  </r>
  <r>
    <x v="156"/>
    <x v="130"/>
    <x v="12"/>
  </r>
  <r>
    <x v="157"/>
    <x v="131"/>
    <x v="6"/>
  </r>
  <r>
    <x v="158"/>
    <x v="132"/>
    <x v="9"/>
  </r>
  <r>
    <x v="159"/>
    <x v="133"/>
    <x v="2"/>
  </r>
  <r>
    <x v="160"/>
    <x v="134"/>
    <x v="1"/>
  </r>
  <r>
    <x v="161"/>
    <x v="135"/>
    <x v="1"/>
  </r>
  <r>
    <x v="162"/>
    <x v="136"/>
    <x v="13"/>
  </r>
  <r>
    <x v="163"/>
    <x v="137"/>
    <x v="13"/>
  </r>
  <r>
    <x v="164"/>
    <x v="34"/>
    <x v="1"/>
  </r>
  <r>
    <x v="165"/>
    <x v="138"/>
    <x v="1"/>
  </r>
  <r>
    <x v="165"/>
    <x v="138"/>
    <x v="1"/>
  </r>
  <r>
    <x v="166"/>
    <x v="139"/>
    <x v="1"/>
  </r>
  <r>
    <x v="39"/>
    <x v="38"/>
    <x v="10"/>
  </r>
  <r>
    <x v="167"/>
    <x v="140"/>
    <x v="1"/>
  </r>
  <r>
    <x v="168"/>
    <x v="141"/>
    <x v="1"/>
  </r>
  <r>
    <x v="169"/>
    <x v="142"/>
    <x v="1"/>
  </r>
  <r>
    <x v="170"/>
    <x v="108"/>
    <x v="2"/>
  </r>
  <r>
    <x v="171"/>
    <x v="143"/>
    <x v="2"/>
  </r>
  <r>
    <x v="171"/>
    <x v="143"/>
    <x v="2"/>
  </r>
  <r>
    <x v="172"/>
    <x v="144"/>
    <x v="3"/>
  </r>
  <r>
    <x v="173"/>
    <x v="145"/>
    <x v="2"/>
  </r>
  <r>
    <x v="173"/>
    <x v="145"/>
    <x v="2"/>
  </r>
  <r>
    <x v="174"/>
    <x v="137"/>
    <x v="1"/>
  </r>
  <r>
    <x v="175"/>
    <x v="104"/>
    <x v="2"/>
  </r>
  <r>
    <x v="175"/>
    <x v="104"/>
    <x v="2"/>
  </r>
  <r>
    <x v="176"/>
    <x v="146"/>
    <x v="3"/>
  </r>
  <r>
    <x v="176"/>
    <x v="146"/>
    <x v="3"/>
  </r>
  <r>
    <x v="177"/>
    <x v="25"/>
    <x v="6"/>
  </r>
  <r>
    <x v="178"/>
    <x v="147"/>
    <x v="1"/>
  </r>
  <r>
    <x v="179"/>
    <x v="104"/>
    <x v="1"/>
  </r>
  <r>
    <x v="180"/>
    <x v="104"/>
    <x v="1"/>
  </r>
  <r>
    <x v="181"/>
    <x v="148"/>
    <x v="2"/>
  </r>
  <r>
    <x v="182"/>
    <x v="149"/>
    <x v="5"/>
  </r>
  <r>
    <x v="183"/>
    <x v="150"/>
    <x v="6"/>
  </r>
  <r>
    <x v="184"/>
    <x v="39"/>
    <x v="16"/>
  </r>
  <r>
    <x v="185"/>
    <x v="32"/>
    <x v="3"/>
  </r>
  <r>
    <x v="185"/>
    <x v="32"/>
    <x v="3"/>
  </r>
  <r>
    <x v="186"/>
    <x v="82"/>
    <x v="6"/>
  </r>
  <r>
    <x v="187"/>
    <x v="113"/>
    <x v="6"/>
  </r>
  <r>
    <x v="188"/>
    <x v="25"/>
    <x v="3"/>
  </r>
  <r>
    <x v="189"/>
    <x v="151"/>
    <x v="6"/>
  </r>
  <r>
    <x v="190"/>
    <x v="152"/>
    <x v="2"/>
  </r>
  <r>
    <x v="190"/>
    <x v="152"/>
    <x v="2"/>
  </r>
  <r>
    <x v="191"/>
    <x v="133"/>
    <x v="1"/>
  </r>
  <r>
    <x v="39"/>
    <x v="38"/>
    <x v="10"/>
  </r>
  <r>
    <x v="192"/>
    <x v="133"/>
    <x v="1"/>
  </r>
  <r>
    <x v="193"/>
    <x v="153"/>
    <x v="6"/>
  </r>
  <r>
    <x v="194"/>
    <x v="154"/>
    <x v="6"/>
  </r>
  <r>
    <x v="194"/>
    <x v="154"/>
    <x v="6"/>
  </r>
  <r>
    <x v="195"/>
    <x v="155"/>
    <x v="6"/>
  </r>
  <r>
    <x v="196"/>
    <x v="156"/>
    <x v="9"/>
  </r>
  <r>
    <x v="197"/>
    <x v="157"/>
    <x v="9"/>
  </r>
  <r>
    <x v="198"/>
    <x v="158"/>
    <x v="1"/>
  </r>
  <r>
    <x v="198"/>
    <x v="158"/>
    <x v="1"/>
  </r>
  <r>
    <x v="199"/>
    <x v="159"/>
    <x v="1"/>
  </r>
  <r>
    <x v="200"/>
    <x v="160"/>
    <x v="6"/>
  </r>
  <r>
    <x v="201"/>
    <x v="129"/>
    <x v="13"/>
  </r>
  <r>
    <x v="202"/>
    <x v="137"/>
    <x v="1"/>
  </r>
  <r>
    <x v="203"/>
    <x v="161"/>
    <x v="1"/>
  </r>
  <r>
    <x v="204"/>
    <x v="162"/>
    <x v="5"/>
  </r>
  <r>
    <x v="205"/>
    <x v="36"/>
    <x v="1"/>
  </r>
  <r>
    <x v="206"/>
    <x v="163"/>
    <x v="7"/>
  </r>
  <r>
    <x v="207"/>
    <x v="164"/>
    <x v="9"/>
  </r>
  <r>
    <x v="208"/>
    <x v="165"/>
    <x v="9"/>
  </r>
  <r>
    <x v="209"/>
    <x v="166"/>
    <x v="6"/>
  </r>
  <r>
    <x v="210"/>
    <x v="167"/>
    <x v="7"/>
  </r>
  <r>
    <x v="210"/>
    <x v="167"/>
    <x v="7"/>
  </r>
  <r>
    <x v="211"/>
    <x v="168"/>
    <x v="6"/>
  </r>
  <r>
    <x v="212"/>
    <x v="169"/>
    <x v="3"/>
  </r>
  <r>
    <x v="213"/>
    <x v="170"/>
    <x v="11"/>
  </r>
  <r>
    <x v="213"/>
    <x v="170"/>
    <x v="11"/>
  </r>
  <r>
    <x v="213"/>
    <x v="170"/>
    <x v="11"/>
  </r>
  <r>
    <x v="214"/>
    <x v="138"/>
    <x v="3"/>
  </r>
  <r>
    <x v="215"/>
    <x v="51"/>
    <x v="1"/>
  </r>
  <r>
    <x v="216"/>
    <x v="171"/>
    <x v="1"/>
  </r>
  <r>
    <x v="217"/>
    <x v="104"/>
    <x v="1"/>
  </r>
  <r>
    <x v="218"/>
    <x v="34"/>
    <x v="9"/>
  </r>
  <r>
    <x v="219"/>
    <x v="172"/>
    <x v="6"/>
  </r>
  <r>
    <x v="220"/>
    <x v="173"/>
    <x v="9"/>
  </r>
  <r>
    <x v="221"/>
    <x v="174"/>
    <x v="16"/>
  </r>
  <r>
    <x v="222"/>
    <x v="175"/>
    <x v="5"/>
  </r>
  <r>
    <x v="223"/>
    <x v="176"/>
    <x v="5"/>
  </r>
  <r>
    <x v="224"/>
    <x v="104"/>
    <x v="1"/>
  </r>
  <r>
    <x v="225"/>
    <x v="63"/>
    <x v="15"/>
  </r>
  <r>
    <x v="225"/>
    <x v="63"/>
    <x v="15"/>
  </r>
  <r>
    <x v="226"/>
    <x v="177"/>
    <x v="1"/>
  </r>
  <r>
    <x v="226"/>
    <x v="177"/>
    <x v="1"/>
  </r>
  <r>
    <x v="226"/>
    <x v="177"/>
    <x v="1"/>
  </r>
  <r>
    <x v="227"/>
    <x v="178"/>
    <x v="1"/>
  </r>
  <r>
    <x v="227"/>
    <x v="178"/>
    <x v="1"/>
  </r>
  <r>
    <x v="228"/>
    <x v="179"/>
    <x v="5"/>
  </r>
  <r>
    <x v="229"/>
    <x v="180"/>
    <x v="9"/>
  </r>
  <r>
    <x v="230"/>
    <x v="181"/>
    <x v="15"/>
  </r>
  <r>
    <x v="231"/>
    <x v="104"/>
    <x v="2"/>
  </r>
  <r>
    <x v="232"/>
    <x v="36"/>
    <x v="1"/>
  </r>
  <r>
    <x v="233"/>
    <x v="182"/>
    <x v="6"/>
  </r>
  <r>
    <x v="234"/>
    <x v="183"/>
    <x v="1"/>
  </r>
  <r>
    <x v="235"/>
    <x v="34"/>
    <x v="1"/>
  </r>
  <r>
    <x v="236"/>
    <x v="184"/>
    <x v="3"/>
  </r>
  <r>
    <x v="237"/>
    <x v="36"/>
    <x v="1"/>
  </r>
  <r>
    <x v="238"/>
    <x v="36"/>
    <x v="3"/>
  </r>
  <r>
    <x v="238"/>
    <x v="36"/>
    <x v="3"/>
  </r>
  <r>
    <x v="239"/>
    <x v="185"/>
    <x v="1"/>
  </r>
  <r>
    <x v="240"/>
    <x v="186"/>
    <x v="11"/>
  </r>
  <r>
    <x v="240"/>
    <x v="186"/>
    <x v="11"/>
  </r>
  <r>
    <x v="240"/>
    <x v="186"/>
    <x v="11"/>
  </r>
  <r>
    <x v="241"/>
    <x v="108"/>
    <x v="3"/>
  </r>
  <r>
    <x v="241"/>
    <x v="108"/>
    <x v="3"/>
  </r>
  <r>
    <x v="242"/>
    <x v="187"/>
    <x v="3"/>
  </r>
  <r>
    <x v="243"/>
    <x v="188"/>
    <x v="3"/>
  </r>
  <r>
    <x v="244"/>
    <x v="189"/>
    <x v="1"/>
  </r>
  <r>
    <x v="245"/>
    <x v="179"/>
    <x v="1"/>
  </r>
  <r>
    <x v="246"/>
    <x v="190"/>
    <x v="9"/>
  </r>
  <r>
    <x v="247"/>
    <x v="191"/>
    <x v="11"/>
  </r>
  <r>
    <x v="247"/>
    <x v="191"/>
    <x v="11"/>
  </r>
  <r>
    <x v="247"/>
    <x v="191"/>
    <x v="11"/>
  </r>
  <r>
    <x v="248"/>
    <x v="192"/>
    <x v="1"/>
  </r>
  <r>
    <x v="248"/>
    <x v="192"/>
    <x v="1"/>
  </r>
  <r>
    <x v="249"/>
    <x v="193"/>
    <x v="1"/>
  </r>
  <r>
    <x v="250"/>
    <x v="194"/>
    <x v="1"/>
  </r>
  <r>
    <x v="251"/>
    <x v="127"/>
    <x v="1"/>
  </r>
  <r>
    <x v="252"/>
    <x v="75"/>
    <x v="1"/>
  </r>
  <r>
    <x v="253"/>
    <x v="152"/>
    <x v="2"/>
  </r>
  <r>
    <x v="253"/>
    <x v="152"/>
    <x v="2"/>
  </r>
  <r>
    <x v="254"/>
    <x v="40"/>
    <x v="11"/>
  </r>
  <r>
    <x v="254"/>
    <x v="40"/>
    <x v="11"/>
  </r>
  <r>
    <x v="255"/>
    <x v="195"/>
    <x v="1"/>
  </r>
  <r>
    <x v="256"/>
    <x v="196"/>
    <x v="17"/>
  </r>
  <r>
    <x v="257"/>
    <x v="115"/>
    <x v="11"/>
  </r>
  <r>
    <x v="257"/>
    <x v="115"/>
    <x v="11"/>
  </r>
  <r>
    <x v="258"/>
    <x v="197"/>
    <x v="3"/>
  </r>
  <r>
    <x v="259"/>
    <x v="198"/>
    <x v="13"/>
  </r>
  <r>
    <x v="39"/>
    <x v="38"/>
    <x v="10"/>
  </r>
  <r>
    <x v="260"/>
    <x v="199"/>
    <x v="2"/>
  </r>
  <r>
    <x v="261"/>
    <x v="200"/>
    <x v="9"/>
  </r>
  <r>
    <x v="262"/>
    <x v="201"/>
    <x v="5"/>
  </r>
  <r>
    <x v="262"/>
    <x v="201"/>
    <x v="5"/>
  </r>
  <r>
    <x v="263"/>
    <x v="202"/>
    <x v="5"/>
  </r>
  <r>
    <x v="263"/>
    <x v="202"/>
    <x v="5"/>
  </r>
  <r>
    <x v="264"/>
    <x v="104"/>
    <x v="1"/>
  </r>
  <r>
    <x v="265"/>
    <x v="203"/>
    <x v="1"/>
  </r>
  <r>
    <x v="266"/>
    <x v="204"/>
    <x v="1"/>
  </r>
  <r>
    <x v="267"/>
    <x v="205"/>
    <x v="9"/>
  </r>
  <r>
    <x v="268"/>
    <x v="74"/>
    <x v="7"/>
  </r>
  <r>
    <x v="268"/>
    <x v="74"/>
    <x v="7"/>
  </r>
  <r>
    <x v="269"/>
    <x v="36"/>
    <x v="1"/>
  </r>
  <r>
    <x v="269"/>
    <x v="36"/>
    <x v="1"/>
  </r>
  <r>
    <x v="270"/>
    <x v="177"/>
    <x v="1"/>
  </r>
  <r>
    <x v="270"/>
    <x v="177"/>
    <x v="1"/>
  </r>
  <r>
    <x v="271"/>
    <x v="206"/>
    <x v="6"/>
  </r>
  <r>
    <x v="271"/>
    <x v="206"/>
    <x v="6"/>
  </r>
  <r>
    <x v="272"/>
    <x v="163"/>
    <x v="7"/>
  </r>
  <r>
    <x v="273"/>
    <x v="207"/>
    <x v="6"/>
  </r>
  <r>
    <x v="273"/>
    <x v="207"/>
    <x v="6"/>
  </r>
  <r>
    <x v="274"/>
    <x v="10"/>
    <x v="3"/>
  </r>
  <r>
    <x v="275"/>
    <x v="208"/>
    <x v="13"/>
  </r>
  <r>
    <x v="275"/>
    <x v="208"/>
    <x v="13"/>
  </r>
  <r>
    <x v="276"/>
    <x v="142"/>
    <x v="3"/>
  </r>
  <r>
    <x v="276"/>
    <x v="142"/>
    <x v="3"/>
  </r>
  <r>
    <x v="277"/>
    <x v="25"/>
    <x v="7"/>
  </r>
  <r>
    <x v="278"/>
    <x v="209"/>
    <x v="6"/>
  </r>
  <r>
    <x v="278"/>
    <x v="209"/>
    <x v="6"/>
  </r>
  <r>
    <x v="279"/>
    <x v="210"/>
    <x v="3"/>
  </r>
  <r>
    <x v="280"/>
    <x v="211"/>
    <x v="5"/>
  </r>
  <r>
    <x v="280"/>
    <x v="211"/>
    <x v="5"/>
  </r>
  <r>
    <x v="281"/>
    <x v="212"/>
    <x v="6"/>
  </r>
  <r>
    <x v="282"/>
    <x v="213"/>
    <x v="5"/>
  </r>
  <r>
    <x v="283"/>
    <x v="137"/>
    <x v="1"/>
  </r>
  <r>
    <x v="284"/>
    <x v="214"/>
    <x v="6"/>
  </r>
  <r>
    <x v="285"/>
    <x v="215"/>
    <x v="8"/>
  </r>
  <r>
    <x v="285"/>
    <x v="215"/>
    <x v="8"/>
  </r>
  <r>
    <x v="286"/>
    <x v="216"/>
    <x v="3"/>
  </r>
  <r>
    <x v="287"/>
    <x v="194"/>
    <x v="13"/>
  </r>
  <r>
    <x v="287"/>
    <x v="194"/>
    <x v="13"/>
  </r>
  <r>
    <x v="288"/>
    <x v="114"/>
    <x v="2"/>
  </r>
  <r>
    <x v="288"/>
    <x v="114"/>
    <x v="2"/>
  </r>
  <r>
    <x v="289"/>
    <x v="74"/>
    <x v="7"/>
  </r>
  <r>
    <x v="289"/>
    <x v="74"/>
    <x v="7"/>
  </r>
  <r>
    <x v="290"/>
    <x v="129"/>
    <x v="13"/>
  </r>
  <r>
    <x v="290"/>
    <x v="129"/>
    <x v="13"/>
  </r>
  <r>
    <x v="291"/>
    <x v="145"/>
    <x v="3"/>
  </r>
  <r>
    <x v="292"/>
    <x v="217"/>
    <x v="5"/>
  </r>
  <r>
    <x v="293"/>
    <x v="218"/>
    <x v="1"/>
  </r>
  <r>
    <x v="294"/>
    <x v="219"/>
    <x v="1"/>
  </r>
  <r>
    <x v="294"/>
    <x v="219"/>
    <x v="1"/>
  </r>
  <r>
    <x v="295"/>
    <x v="220"/>
    <x v="3"/>
  </r>
  <r>
    <x v="295"/>
    <x v="220"/>
    <x v="3"/>
  </r>
  <r>
    <x v="296"/>
    <x v="221"/>
    <x v="7"/>
  </r>
  <r>
    <x v="297"/>
    <x v="222"/>
    <x v="3"/>
  </r>
  <r>
    <x v="298"/>
    <x v="69"/>
    <x v="1"/>
  </r>
  <r>
    <x v="299"/>
    <x v="223"/>
    <x v="3"/>
  </r>
  <r>
    <x v="300"/>
    <x v="224"/>
    <x v="5"/>
  </r>
  <r>
    <x v="301"/>
    <x v="160"/>
    <x v="6"/>
  </r>
  <r>
    <x v="302"/>
    <x v="225"/>
    <x v="6"/>
  </r>
  <r>
    <x v="302"/>
    <x v="225"/>
    <x v="6"/>
  </r>
  <r>
    <x v="303"/>
    <x v="226"/>
    <x v="5"/>
  </r>
  <r>
    <x v="303"/>
    <x v="226"/>
    <x v="5"/>
  </r>
  <r>
    <x v="304"/>
    <x v="227"/>
    <x v="6"/>
  </r>
  <r>
    <x v="305"/>
    <x v="228"/>
    <x v="1"/>
  </r>
  <r>
    <x v="306"/>
    <x v="229"/>
    <x v="9"/>
  </r>
  <r>
    <x v="306"/>
    <x v="229"/>
    <x v="9"/>
  </r>
  <r>
    <x v="307"/>
    <x v="230"/>
    <x v="6"/>
  </r>
  <r>
    <x v="307"/>
    <x v="230"/>
    <x v="6"/>
  </r>
  <r>
    <x v="39"/>
    <x v="38"/>
    <x v="10"/>
  </r>
  <r>
    <x v="308"/>
    <x v="231"/>
    <x v="1"/>
  </r>
  <r>
    <x v="39"/>
    <x v="38"/>
    <x v="10"/>
  </r>
  <r>
    <x v="309"/>
    <x v="75"/>
    <x v="1"/>
  </r>
  <r>
    <x v="39"/>
    <x v="38"/>
    <x v="10"/>
  </r>
  <r>
    <x v="310"/>
    <x v="232"/>
    <x v="1"/>
  </r>
  <r>
    <x v="311"/>
    <x v="233"/>
    <x v="1"/>
  </r>
  <r>
    <x v="311"/>
    <x v="233"/>
    <x v="1"/>
  </r>
  <r>
    <x v="39"/>
    <x v="38"/>
    <x v="10"/>
  </r>
  <r>
    <x v="312"/>
    <x v="234"/>
    <x v="3"/>
  </r>
  <r>
    <x v="39"/>
    <x v="38"/>
    <x v="10"/>
  </r>
  <r>
    <x v="313"/>
    <x v="69"/>
    <x v="1"/>
  </r>
  <r>
    <x v="313"/>
    <x v="69"/>
    <x v="1"/>
  </r>
  <r>
    <x v="39"/>
    <x v="38"/>
    <x v="10"/>
  </r>
  <r>
    <x v="314"/>
    <x v="235"/>
    <x v="6"/>
  </r>
  <r>
    <x v="314"/>
    <x v="235"/>
    <x v="6"/>
  </r>
  <r>
    <x v="39"/>
    <x v="38"/>
    <x v="10"/>
  </r>
  <r>
    <x v="315"/>
    <x v="36"/>
    <x v="1"/>
  </r>
  <r>
    <x v="39"/>
    <x v="38"/>
    <x v="10"/>
  </r>
  <r>
    <x v="316"/>
    <x v="236"/>
    <x v="5"/>
  </r>
  <r>
    <x v="316"/>
    <x v="236"/>
    <x v="5"/>
  </r>
  <r>
    <x v="317"/>
    <x v="237"/>
    <x v="1"/>
  </r>
  <r>
    <x v="39"/>
    <x v="38"/>
    <x v="10"/>
  </r>
  <r>
    <x v="318"/>
    <x v="238"/>
    <x v="9"/>
  </r>
  <r>
    <x v="39"/>
    <x v="38"/>
    <x v="10"/>
  </r>
  <r>
    <x v="319"/>
    <x v="34"/>
    <x v="1"/>
  </r>
  <r>
    <x v="39"/>
    <x v="38"/>
    <x v="10"/>
  </r>
  <r>
    <x v="320"/>
    <x v="239"/>
    <x v="5"/>
  </r>
  <r>
    <x v="320"/>
    <x v="239"/>
    <x v="5"/>
  </r>
  <r>
    <x v="39"/>
    <x v="38"/>
    <x v="10"/>
  </r>
  <r>
    <x v="321"/>
    <x v="128"/>
    <x v="2"/>
  </r>
  <r>
    <x v="321"/>
    <x v="128"/>
    <x v="2"/>
  </r>
  <r>
    <x v="39"/>
    <x v="38"/>
    <x v="10"/>
  </r>
  <r>
    <x v="322"/>
    <x v="240"/>
    <x v="1"/>
  </r>
  <r>
    <x v="39"/>
    <x v="38"/>
    <x v="10"/>
  </r>
  <r>
    <x v="323"/>
    <x v="241"/>
    <x v="5"/>
  </r>
  <r>
    <x v="39"/>
    <x v="38"/>
    <x v="10"/>
  </r>
  <r>
    <x v="324"/>
    <x v="242"/>
    <x v="9"/>
  </r>
  <r>
    <x v="324"/>
    <x v="242"/>
    <x v="9"/>
  </r>
  <r>
    <x v="39"/>
    <x v="38"/>
    <x v="10"/>
  </r>
  <r>
    <x v="325"/>
    <x v="82"/>
    <x v="5"/>
  </r>
  <r>
    <x v="325"/>
    <x v="82"/>
    <x v="5"/>
  </r>
  <r>
    <x v="39"/>
    <x v="38"/>
    <x v="10"/>
  </r>
  <r>
    <x v="326"/>
    <x v="25"/>
    <x v="5"/>
  </r>
  <r>
    <x v="326"/>
    <x v="25"/>
    <x v="5"/>
  </r>
  <r>
    <x v="39"/>
    <x v="38"/>
    <x v="10"/>
  </r>
  <r>
    <x v="327"/>
    <x v="243"/>
    <x v="2"/>
  </r>
  <r>
    <x v="327"/>
    <x v="243"/>
    <x v="2"/>
  </r>
  <r>
    <x v="327"/>
    <x v="243"/>
    <x v="2"/>
  </r>
  <r>
    <x v="328"/>
    <x v="244"/>
    <x v="5"/>
  </r>
  <r>
    <x v="328"/>
    <x v="244"/>
    <x v="5"/>
  </r>
  <r>
    <x v="39"/>
    <x v="38"/>
    <x v="10"/>
  </r>
  <r>
    <x v="329"/>
    <x v="245"/>
    <x v="6"/>
  </r>
  <r>
    <x v="39"/>
    <x v="38"/>
    <x v="10"/>
  </r>
  <r>
    <x v="330"/>
    <x v="246"/>
    <x v="6"/>
  </r>
  <r>
    <x v="39"/>
    <x v="38"/>
    <x v="10"/>
  </r>
  <r>
    <x v="331"/>
    <x v="247"/>
    <x v="1"/>
  </r>
  <r>
    <x v="331"/>
    <x v="247"/>
    <x v="1"/>
  </r>
  <r>
    <x v="39"/>
    <x v="38"/>
    <x v="10"/>
  </r>
  <r>
    <x v="332"/>
    <x v="248"/>
    <x v="6"/>
  </r>
  <r>
    <x v="39"/>
    <x v="38"/>
    <x v="10"/>
  </r>
  <r>
    <x v="333"/>
    <x v="183"/>
    <x v="1"/>
  </r>
  <r>
    <x v="39"/>
    <x v="38"/>
    <x v="10"/>
  </r>
  <r>
    <x v="334"/>
    <x v="249"/>
    <x v="1"/>
  </r>
  <r>
    <x v="39"/>
    <x v="38"/>
    <x v="10"/>
  </r>
  <r>
    <x v="335"/>
    <x v="183"/>
    <x v="1"/>
  </r>
  <r>
    <x v="39"/>
    <x v="38"/>
    <x v="10"/>
  </r>
  <r>
    <x v="336"/>
    <x v="129"/>
    <x v="3"/>
  </r>
  <r>
    <x v="39"/>
    <x v="38"/>
    <x v="10"/>
  </r>
  <r>
    <x v="337"/>
    <x v="250"/>
    <x v="7"/>
  </r>
  <r>
    <x v="39"/>
    <x v="38"/>
    <x v="10"/>
  </r>
  <r>
    <x v="338"/>
    <x v="251"/>
    <x v="1"/>
  </r>
  <r>
    <x v="39"/>
    <x v="38"/>
    <x v="10"/>
  </r>
  <r>
    <x v="339"/>
    <x v="252"/>
    <x v="8"/>
  </r>
  <r>
    <x v="339"/>
    <x v="252"/>
    <x v="8"/>
  </r>
  <r>
    <x v="39"/>
    <x v="38"/>
    <x v="10"/>
  </r>
  <r>
    <x v="340"/>
    <x v="253"/>
    <x v="9"/>
  </r>
  <r>
    <x v="340"/>
    <x v="253"/>
    <x v="9"/>
  </r>
  <r>
    <x v="341"/>
    <x v="39"/>
    <x v="3"/>
  </r>
  <r>
    <x v="342"/>
    <x v="254"/>
    <x v="1"/>
  </r>
  <r>
    <x v="342"/>
    <x v="254"/>
    <x v="1"/>
  </r>
  <r>
    <x v="343"/>
    <x v="255"/>
    <x v="3"/>
  </r>
  <r>
    <x v="39"/>
    <x v="38"/>
    <x v="10"/>
  </r>
  <r>
    <x v="344"/>
    <x v="256"/>
    <x v="1"/>
  </r>
  <r>
    <x v="39"/>
    <x v="38"/>
    <x v="10"/>
  </r>
  <r>
    <x v="345"/>
    <x v="257"/>
    <x v="1"/>
  </r>
  <r>
    <x v="39"/>
    <x v="38"/>
    <x v="10"/>
  </r>
  <r>
    <x v="346"/>
    <x v="258"/>
    <x v="5"/>
  </r>
  <r>
    <x v="346"/>
    <x v="258"/>
    <x v="5"/>
  </r>
  <r>
    <x v="39"/>
    <x v="38"/>
    <x v="10"/>
  </r>
  <r>
    <x v="347"/>
    <x v="259"/>
    <x v="5"/>
  </r>
  <r>
    <x v="39"/>
    <x v="38"/>
    <x v="10"/>
  </r>
  <r>
    <x v="348"/>
    <x v="230"/>
    <x v="7"/>
  </r>
  <r>
    <x v="348"/>
    <x v="230"/>
    <x v="7"/>
  </r>
  <r>
    <x v="348"/>
    <x v="230"/>
    <x v="7"/>
  </r>
  <r>
    <x v="39"/>
    <x v="38"/>
    <x v="10"/>
  </r>
  <r>
    <x v="349"/>
    <x v="69"/>
    <x v="1"/>
  </r>
  <r>
    <x v="349"/>
    <x v="69"/>
    <x v="1"/>
  </r>
  <r>
    <x v="39"/>
    <x v="38"/>
    <x v="10"/>
  </r>
  <r>
    <x v="350"/>
    <x v="260"/>
    <x v="9"/>
  </r>
  <r>
    <x v="39"/>
    <x v="38"/>
    <x v="10"/>
  </r>
  <r>
    <x v="351"/>
    <x v="261"/>
    <x v="1"/>
  </r>
  <r>
    <x v="39"/>
    <x v="38"/>
    <x v="10"/>
  </r>
  <r>
    <x v="352"/>
    <x v="262"/>
    <x v="3"/>
  </r>
  <r>
    <x v="39"/>
    <x v="38"/>
    <x v="10"/>
  </r>
  <r>
    <x v="353"/>
    <x v="219"/>
    <x v="1"/>
  </r>
  <r>
    <x v="353"/>
    <x v="219"/>
    <x v="1"/>
  </r>
  <r>
    <x v="39"/>
    <x v="38"/>
    <x v="10"/>
  </r>
  <r>
    <x v="354"/>
    <x v="263"/>
    <x v="1"/>
  </r>
  <r>
    <x v="39"/>
    <x v="38"/>
    <x v="10"/>
  </r>
  <r>
    <x v="355"/>
    <x v="84"/>
    <x v="11"/>
  </r>
  <r>
    <x v="39"/>
    <x v="38"/>
    <x v="10"/>
  </r>
  <r>
    <x v="356"/>
    <x v="74"/>
    <x v="7"/>
  </r>
  <r>
    <x v="356"/>
    <x v="74"/>
    <x v="7"/>
  </r>
  <r>
    <x v="39"/>
    <x v="38"/>
    <x v="10"/>
  </r>
  <r>
    <x v="357"/>
    <x v="46"/>
    <x v="7"/>
  </r>
  <r>
    <x v="39"/>
    <x v="38"/>
    <x v="10"/>
  </r>
  <r>
    <x v="358"/>
    <x v="264"/>
    <x v="6"/>
  </r>
  <r>
    <x v="39"/>
    <x v="38"/>
    <x v="10"/>
  </r>
  <r>
    <x v="359"/>
    <x v="265"/>
    <x v="7"/>
  </r>
  <r>
    <x v="359"/>
    <x v="265"/>
    <x v="7"/>
  </r>
  <r>
    <x v="39"/>
    <x v="38"/>
    <x v="10"/>
  </r>
  <r>
    <x v="360"/>
    <x v="39"/>
    <x v="9"/>
  </r>
  <r>
    <x v="39"/>
    <x v="38"/>
    <x v="10"/>
  </r>
  <r>
    <x v="361"/>
    <x v="266"/>
    <x v="5"/>
  </r>
  <r>
    <x v="361"/>
    <x v="266"/>
    <x v="5"/>
  </r>
  <r>
    <x v="39"/>
    <x v="38"/>
    <x v="10"/>
  </r>
  <r>
    <x v="362"/>
    <x v="74"/>
    <x v="7"/>
  </r>
  <r>
    <x v="362"/>
    <x v="74"/>
    <x v="7"/>
  </r>
  <r>
    <x v="39"/>
    <x v="38"/>
    <x v="10"/>
  </r>
  <r>
    <x v="363"/>
    <x v="267"/>
    <x v="5"/>
  </r>
  <r>
    <x v="39"/>
    <x v="38"/>
    <x v="10"/>
  </r>
  <r>
    <x v="364"/>
    <x v="104"/>
    <x v="1"/>
  </r>
  <r>
    <x v="39"/>
    <x v="38"/>
    <x v="10"/>
  </r>
  <r>
    <x v="365"/>
    <x v="218"/>
    <x v="1"/>
  </r>
  <r>
    <x v="39"/>
    <x v="38"/>
    <x v="10"/>
  </r>
  <r>
    <x v="366"/>
    <x v="268"/>
    <x v="5"/>
  </r>
  <r>
    <x v="366"/>
    <x v="268"/>
    <x v="5"/>
  </r>
  <r>
    <x v="39"/>
    <x v="38"/>
    <x v="10"/>
  </r>
  <r>
    <x v="367"/>
    <x v="12"/>
    <x v="1"/>
  </r>
  <r>
    <x v="367"/>
    <x v="12"/>
    <x v="1"/>
  </r>
  <r>
    <x v="39"/>
    <x v="38"/>
    <x v="10"/>
  </r>
  <r>
    <x v="368"/>
    <x v="269"/>
    <x v="3"/>
  </r>
  <r>
    <x v="39"/>
    <x v="38"/>
    <x v="10"/>
  </r>
  <r>
    <x v="369"/>
    <x v="158"/>
    <x v="3"/>
  </r>
  <r>
    <x v="39"/>
    <x v="38"/>
    <x v="10"/>
  </r>
  <r>
    <x v="370"/>
    <x v="36"/>
    <x v="1"/>
  </r>
  <r>
    <x v="39"/>
    <x v="38"/>
    <x v="10"/>
  </r>
  <r>
    <x v="371"/>
    <x v="39"/>
    <x v="3"/>
  </r>
  <r>
    <x v="371"/>
    <x v="39"/>
    <x v="3"/>
  </r>
  <r>
    <x v="39"/>
    <x v="38"/>
    <x v="10"/>
  </r>
  <r>
    <x v="372"/>
    <x v="270"/>
    <x v="6"/>
  </r>
  <r>
    <x v="39"/>
    <x v="38"/>
    <x v="10"/>
  </r>
  <r>
    <x v="373"/>
    <x v="173"/>
    <x v="1"/>
  </r>
  <r>
    <x v="39"/>
    <x v="38"/>
    <x v="10"/>
  </r>
  <r>
    <x v="374"/>
    <x v="271"/>
    <x v="5"/>
  </r>
  <r>
    <x v="374"/>
    <x v="271"/>
    <x v="5"/>
  </r>
  <r>
    <x v="39"/>
    <x v="38"/>
    <x v="10"/>
  </r>
  <r>
    <x v="375"/>
    <x v="34"/>
    <x v="1"/>
  </r>
  <r>
    <x v="39"/>
    <x v="38"/>
    <x v="10"/>
  </r>
  <r>
    <x v="376"/>
    <x v="272"/>
    <x v="1"/>
  </r>
  <r>
    <x v="39"/>
    <x v="38"/>
    <x v="10"/>
  </r>
  <r>
    <x v="377"/>
    <x v="163"/>
    <x v="7"/>
  </r>
  <r>
    <x v="39"/>
    <x v="38"/>
    <x v="10"/>
  </r>
  <r>
    <x v="378"/>
    <x v="273"/>
    <x v="18"/>
  </r>
  <r>
    <x v="39"/>
    <x v="38"/>
    <x v="10"/>
  </r>
  <r>
    <x v="379"/>
    <x v="274"/>
    <x v="9"/>
  </r>
  <r>
    <x v="379"/>
    <x v="274"/>
    <x v="9"/>
  </r>
  <r>
    <x v="39"/>
    <x v="38"/>
    <x v="10"/>
  </r>
  <r>
    <x v="380"/>
    <x v="46"/>
    <x v="5"/>
  </r>
  <r>
    <x v="380"/>
    <x v="46"/>
    <x v="5"/>
  </r>
  <r>
    <x v="39"/>
    <x v="38"/>
    <x v="10"/>
  </r>
  <r>
    <x v="381"/>
    <x v="275"/>
    <x v="1"/>
  </r>
  <r>
    <x v="39"/>
    <x v="38"/>
    <x v="10"/>
  </r>
  <r>
    <x v="382"/>
    <x v="75"/>
    <x v="1"/>
  </r>
  <r>
    <x v="39"/>
    <x v="38"/>
    <x v="10"/>
  </r>
  <r>
    <x v="383"/>
    <x v="276"/>
    <x v="8"/>
  </r>
  <r>
    <x v="383"/>
    <x v="276"/>
    <x v="8"/>
  </r>
  <r>
    <x v="39"/>
    <x v="38"/>
    <x v="10"/>
  </r>
  <r>
    <x v="384"/>
    <x v="128"/>
    <x v="6"/>
  </r>
  <r>
    <x v="384"/>
    <x v="128"/>
    <x v="6"/>
  </r>
  <r>
    <x v="39"/>
    <x v="38"/>
    <x v="10"/>
  </r>
  <r>
    <x v="385"/>
    <x v="176"/>
    <x v="9"/>
  </r>
  <r>
    <x v="385"/>
    <x v="176"/>
    <x v="9"/>
  </r>
  <r>
    <x v="39"/>
    <x v="38"/>
    <x v="10"/>
  </r>
  <r>
    <x v="386"/>
    <x v="125"/>
    <x v="1"/>
  </r>
  <r>
    <x v="39"/>
    <x v="38"/>
    <x v="10"/>
  </r>
  <r>
    <x v="387"/>
    <x v="277"/>
    <x v="3"/>
  </r>
  <r>
    <x v="39"/>
    <x v="38"/>
    <x v="10"/>
  </r>
  <r>
    <x v="388"/>
    <x v="278"/>
    <x v="1"/>
  </r>
  <r>
    <x v="39"/>
    <x v="38"/>
    <x v="10"/>
  </r>
  <r>
    <x v="389"/>
    <x v="279"/>
    <x v="5"/>
  </r>
  <r>
    <x v="389"/>
    <x v="279"/>
    <x v="5"/>
  </r>
  <r>
    <x v="39"/>
    <x v="38"/>
    <x v="10"/>
  </r>
  <r>
    <x v="390"/>
    <x v="280"/>
    <x v="5"/>
  </r>
  <r>
    <x v="39"/>
    <x v="38"/>
    <x v="10"/>
  </r>
  <r>
    <x v="391"/>
    <x v="281"/>
    <x v="9"/>
  </r>
  <r>
    <x v="39"/>
    <x v="38"/>
    <x v="10"/>
  </r>
  <r>
    <x v="392"/>
    <x v="282"/>
    <x v="1"/>
  </r>
  <r>
    <x v="392"/>
    <x v="282"/>
    <x v="1"/>
  </r>
  <r>
    <x v="39"/>
    <x v="38"/>
    <x v="10"/>
  </r>
  <r>
    <x v="393"/>
    <x v="283"/>
    <x v="18"/>
  </r>
  <r>
    <x v="39"/>
    <x v="38"/>
    <x v="10"/>
  </r>
  <r>
    <x v="394"/>
    <x v="284"/>
    <x v="6"/>
  </r>
  <r>
    <x v="39"/>
    <x v="38"/>
    <x v="10"/>
  </r>
  <r>
    <x v="395"/>
    <x v="75"/>
    <x v="9"/>
  </r>
  <r>
    <x v="39"/>
    <x v="38"/>
    <x v="10"/>
  </r>
  <r>
    <x v="396"/>
    <x v="170"/>
    <x v="1"/>
  </r>
  <r>
    <x v="396"/>
    <x v="170"/>
    <x v="1"/>
  </r>
  <r>
    <x v="396"/>
    <x v="170"/>
    <x v="1"/>
  </r>
  <r>
    <x v="39"/>
    <x v="38"/>
    <x v="10"/>
  </r>
  <r>
    <x v="397"/>
    <x v="12"/>
    <x v="1"/>
  </r>
  <r>
    <x v="39"/>
    <x v="38"/>
    <x v="10"/>
  </r>
  <r>
    <x v="398"/>
    <x v="285"/>
    <x v="6"/>
  </r>
  <r>
    <x v="398"/>
    <x v="285"/>
    <x v="6"/>
  </r>
  <r>
    <x v="39"/>
    <x v="38"/>
    <x v="10"/>
  </r>
  <r>
    <x v="399"/>
    <x v="22"/>
    <x v="5"/>
  </r>
  <r>
    <x v="39"/>
    <x v="38"/>
    <x v="10"/>
  </r>
  <r>
    <x v="400"/>
    <x v="286"/>
    <x v="1"/>
  </r>
  <r>
    <x v="400"/>
    <x v="286"/>
    <x v="1"/>
  </r>
  <r>
    <x v="39"/>
    <x v="38"/>
    <x v="10"/>
  </r>
  <r>
    <x v="401"/>
    <x v="108"/>
    <x v="1"/>
  </r>
  <r>
    <x v="39"/>
    <x v="38"/>
    <x v="10"/>
  </r>
  <r>
    <x v="402"/>
    <x v="287"/>
    <x v="9"/>
  </r>
  <r>
    <x v="39"/>
    <x v="38"/>
    <x v="10"/>
  </r>
  <r>
    <x v="403"/>
    <x v="104"/>
    <x v="1"/>
  </r>
  <r>
    <x v="39"/>
    <x v="38"/>
    <x v="10"/>
  </r>
  <r>
    <x v="404"/>
    <x v="25"/>
    <x v="7"/>
  </r>
  <r>
    <x v="39"/>
    <x v="38"/>
    <x v="10"/>
  </r>
  <r>
    <x v="405"/>
    <x v="31"/>
    <x v="7"/>
  </r>
  <r>
    <x v="39"/>
    <x v="38"/>
    <x v="10"/>
  </r>
  <r>
    <x v="406"/>
    <x v="288"/>
    <x v="9"/>
  </r>
  <r>
    <x v="39"/>
    <x v="38"/>
    <x v="10"/>
  </r>
  <r>
    <x v="407"/>
    <x v="86"/>
    <x v="3"/>
  </r>
  <r>
    <x v="39"/>
    <x v="38"/>
    <x v="10"/>
  </r>
  <r>
    <x v="408"/>
    <x v="75"/>
    <x v="1"/>
  </r>
  <r>
    <x v="408"/>
    <x v="75"/>
    <x v="1"/>
  </r>
  <r>
    <x v="39"/>
    <x v="38"/>
    <x v="10"/>
  </r>
  <r>
    <x v="409"/>
    <x v="289"/>
    <x v="1"/>
  </r>
  <r>
    <x v="39"/>
    <x v="38"/>
    <x v="10"/>
  </r>
  <r>
    <x v="410"/>
    <x v="39"/>
    <x v="6"/>
  </r>
  <r>
    <x v="410"/>
    <x v="39"/>
    <x v="6"/>
  </r>
  <r>
    <x v="39"/>
    <x v="38"/>
    <x v="10"/>
  </r>
  <r>
    <x v="411"/>
    <x v="104"/>
    <x v="1"/>
  </r>
  <r>
    <x v="39"/>
    <x v="38"/>
    <x v="10"/>
  </r>
  <r>
    <x v="412"/>
    <x v="34"/>
    <x v="1"/>
  </r>
  <r>
    <x v="39"/>
    <x v="38"/>
    <x v="10"/>
  </r>
  <r>
    <x v="413"/>
    <x v="290"/>
    <x v="1"/>
  </r>
  <r>
    <x v="39"/>
    <x v="38"/>
    <x v="10"/>
  </r>
  <r>
    <x v="414"/>
    <x v="291"/>
    <x v="9"/>
  </r>
  <r>
    <x v="414"/>
    <x v="291"/>
    <x v="9"/>
  </r>
  <r>
    <x v="415"/>
    <x v="292"/>
    <x v="9"/>
  </r>
  <r>
    <x v="39"/>
    <x v="38"/>
    <x v="10"/>
  </r>
  <r>
    <x v="416"/>
    <x v="293"/>
    <x v="7"/>
  </r>
  <r>
    <x v="39"/>
    <x v="38"/>
    <x v="10"/>
  </r>
  <r>
    <x v="417"/>
    <x v="294"/>
    <x v="3"/>
  </r>
  <r>
    <x v="39"/>
    <x v="38"/>
    <x v="10"/>
  </r>
  <r>
    <x v="418"/>
    <x v="58"/>
    <x v="1"/>
  </r>
  <r>
    <x v="39"/>
    <x v="38"/>
    <x v="10"/>
  </r>
  <r>
    <x v="419"/>
    <x v="295"/>
    <x v="3"/>
  </r>
  <r>
    <x v="39"/>
    <x v="38"/>
    <x v="10"/>
  </r>
  <r>
    <x v="420"/>
    <x v="296"/>
    <x v="2"/>
  </r>
  <r>
    <x v="39"/>
    <x v="38"/>
    <x v="10"/>
  </r>
  <r>
    <x v="421"/>
    <x v="256"/>
    <x v="7"/>
  </r>
  <r>
    <x v="39"/>
    <x v="38"/>
    <x v="10"/>
  </r>
  <r>
    <x v="422"/>
    <x v="297"/>
    <x v="3"/>
  </r>
  <r>
    <x v="39"/>
    <x v="38"/>
    <x v="10"/>
  </r>
  <r>
    <x v="423"/>
    <x v="287"/>
    <x v="9"/>
  </r>
  <r>
    <x v="39"/>
    <x v="38"/>
    <x v="10"/>
  </r>
  <r>
    <x v="424"/>
    <x v="281"/>
    <x v="9"/>
  </r>
  <r>
    <x v="39"/>
    <x v="38"/>
    <x v="10"/>
  </r>
  <r>
    <x v="425"/>
    <x v="25"/>
    <x v="6"/>
  </r>
  <r>
    <x v="39"/>
    <x v="38"/>
    <x v="10"/>
  </r>
  <r>
    <x v="426"/>
    <x v="298"/>
    <x v="3"/>
  </r>
  <r>
    <x v="39"/>
    <x v="38"/>
    <x v="10"/>
  </r>
  <r>
    <x v="427"/>
    <x v="299"/>
    <x v="9"/>
  </r>
  <r>
    <x v="39"/>
    <x v="38"/>
    <x v="10"/>
  </r>
  <r>
    <x v="428"/>
    <x v="185"/>
    <x v="1"/>
  </r>
  <r>
    <x v="428"/>
    <x v="185"/>
    <x v="1"/>
  </r>
  <r>
    <x v="39"/>
    <x v="38"/>
    <x v="10"/>
  </r>
  <r>
    <x v="429"/>
    <x v="10"/>
    <x v="5"/>
  </r>
  <r>
    <x v="39"/>
    <x v="38"/>
    <x v="10"/>
  </r>
  <r>
    <x v="430"/>
    <x v="137"/>
    <x v="3"/>
  </r>
  <r>
    <x v="39"/>
    <x v="38"/>
    <x v="10"/>
  </r>
  <r>
    <x v="431"/>
    <x v="300"/>
    <x v="11"/>
  </r>
  <r>
    <x v="431"/>
    <x v="300"/>
    <x v="11"/>
  </r>
  <r>
    <x v="432"/>
    <x v="301"/>
    <x v="3"/>
  </r>
  <r>
    <x v="39"/>
    <x v="38"/>
    <x v="10"/>
  </r>
  <r>
    <x v="433"/>
    <x v="302"/>
    <x v="9"/>
  </r>
  <r>
    <x v="39"/>
    <x v="38"/>
    <x v="10"/>
  </r>
  <r>
    <x v="434"/>
    <x v="303"/>
    <x v="3"/>
  </r>
  <r>
    <x v="39"/>
    <x v="38"/>
    <x v="10"/>
  </r>
  <r>
    <x v="435"/>
    <x v="182"/>
    <x v="3"/>
  </r>
  <r>
    <x v="39"/>
    <x v="38"/>
    <x v="10"/>
  </r>
  <r>
    <x v="436"/>
    <x v="304"/>
    <x v="6"/>
  </r>
  <r>
    <x v="436"/>
    <x v="304"/>
    <x v="6"/>
  </r>
  <r>
    <x v="39"/>
    <x v="38"/>
    <x v="10"/>
  </r>
  <r>
    <x v="437"/>
    <x v="113"/>
    <x v="6"/>
  </r>
  <r>
    <x v="437"/>
    <x v="113"/>
    <x v="6"/>
  </r>
  <r>
    <x v="39"/>
    <x v="38"/>
    <x v="10"/>
  </r>
  <r>
    <x v="438"/>
    <x v="305"/>
    <x v="3"/>
  </r>
  <r>
    <x v="39"/>
    <x v="38"/>
    <x v="10"/>
  </r>
  <r>
    <x v="439"/>
    <x v="306"/>
    <x v="9"/>
  </r>
  <r>
    <x v="39"/>
    <x v="38"/>
    <x v="10"/>
  </r>
  <r>
    <x v="440"/>
    <x v="307"/>
    <x v="5"/>
  </r>
  <r>
    <x v="440"/>
    <x v="307"/>
    <x v="5"/>
  </r>
  <r>
    <x v="39"/>
    <x v="38"/>
    <x v="10"/>
  </r>
  <r>
    <x v="441"/>
    <x v="308"/>
    <x v="5"/>
  </r>
  <r>
    <x v="39"/>
    <x v="38"/>
    <x v="10"/>
  </r>
  <r>
    <x v="442"/>
    <x v="309"/>
    <x v="3"/>
  </r>
  <r>
    <x v="442"/>
    <x v="309"/>
    <x v="3"/>
  </r>
  <r>
    <x v="39"/>
    <x v="38"/>
    <x v="10"/>
  </r>
  <r>
    <x v="443"/>
    <x v="310"/>
    <x v="3"/>
  </r>
  <r>
    <x v="39"/>
    <x v="38"/>
    <x v="10"/>
  </r>
  <r>
    <x v="444"/>
    <x v="311"/>
    <x v="5"/>
  </r>
  <r>
    <x v="39"/>
    <x v="38"/>
    <x v="10"/>
  </r>
  <r>
    <x v="445"/>
    <x v="312"/>
    <x v="1"/>
  </r>
  <r>
    <x v="39"/>
    <x v="38"/>
    <x v="10"/>
  </r>
  <r>
    <x v="446"/>
    <x v="313"/>
    <x v="5"/>
  </r>
  <r>
    <x v="39"/>
    <x v="38"/>
    <x v="10"/>
  </r>
  <r>
    <x v="447"/>
    <x v="131"/>
    <x v="3"/>
  </r>
  <r>
    <x v="39"/>
    <x v="38"/>
    <x v="10"/>
  </r>
  <r>
    <x v="448"/>
    <x v="314"/>
    <x v="5"/>
  </r>
  <r>
    <x v="39"/>
    <x v="38"/>
    <x v="10"/>
  </r>
  <r>
    <x v="449"/>
    <x v="315"/>
    <x v="1"/>
  </r>
  <r>
    <x v="449"/>
    <x v="315"/>
    <x v="1"/>
  </r>
  <r>
    <x v="39"/>
    <x v="38"/>
    <x v="10"/>
  </r>
  <r>
    <x v="450"/>
    <x v="316"/>
    <x v="5"/>
  </r>
  <r>
    <x v="39"/>
    <x v="38"/>
    <x v="10"/>
  </r>
  <r>
    <x v="451"/>
    <x v="282"/>
    <x v="3"/>
  </r>
  <r>
    <x v="451"/>
    <x v="282"/>
    <x v="3"/>
  </r>
  <r>
    <x v="39"/>
    <x v="38"/>
    <x v="10"/>
  </r>
  <r>
    <x v="452"/>
    <x v="75"/>
    <x v="1"/>
  </r>
  <r>
    <x v="39"/>
    <x v="38"/>
    <x v="10"/>
  </r>
  <r>
    <x v="453"/>
    <x v="317"/>
    <x v="6"/>
  </r>
  <r>
    <x v="453"/>
    <x v="317"/>
    <x v="6"/>
  </r>
  <r>
    <x v="39"/>
    <x v="38"/>
    <x v="10"/>
  </r>
  <r>
    <x v="454"/>
    <x v="318"/>
    <x v="5"/>
  </r>
  <r>
    <x v="39"/>
    <x v="38"/>
    <x v="10"/>
  </r>
  <r>
    <x v="455"/>
    <x v="87"/>
    <x v="1"/>
  </r>
  <r>
    <x v="39"/>
    <x v="38"/>
    <x v="10"/>
  </r>
  <r>
    <x v="456"/>
    <x v="319"/>
    <x v="5"/>
  </r>
  <r>
    <x v="39"/>
    <x v="38"/>
    <x v="10"/>
  </r>
  <r>
    <x v="457"/>
    <x v="54"/>
    <x v="7"/>
  </r>
  <r>
    <x v="457"/>
    <x v="54"/>
    <x v="7"/>
  </r>
  <r>
    <x v="39"/>
    <x v="38"/>
    <x v="10"/>
  </r>
  <r>
    <x v="458"/>
    <x v="140"/>
    <x v="3"/>
  </r>
  <r>
    <x v="458"/>
    <x v="140"/>
    <x v="3"/>
  </r>
  <r>
    <x v="458"/>
    <x v="140"/>
    <x v="3"/>
  </r>
  <r>
    <x v="39"/>
    <x v="38"/>
    <x v="10"/>
  </r>
  <r>
    <x v="459"/>
    <x v="320"/>
    <x v="7"/>
  </r>
  <r>
    <x v="39"/>
    <x v="38"/>
    <x v="10"/>
  </r>
  <r>
    <x v="460"/>
    <x v="321"/>
    <x v="1"/>
  </r>
  <r>
    <x v="39"/>
    <x v="38"/>
    <x v="10"/>
  </r>
  <r>
    <x v="461"/>
    <x v="322"/>
    <x v="5"/>
  </r>
  <r>
    <x v="39"/>
    <x v="38"/>
    <x v="10"/>
  </r>
  <r>
    <x v="462"/>
    <x v="323"/>
    <x v="5"/>
  </r>
  <r>
    <x v="462"/>
    <x v="323"/>
    <x v="5"/>
  </r>
  <r>
    <x v="39"/>
    <x v="38"/>
    <x v="10"/>
  </r>
  <r>
    <x v="463"/>
    <x v="12"/>
    <x v="1"/>
  </r>
  <r>
    <x v="463"/>
    <x v="12"/>
    <x v="1"/>
  </r>
  <r>
    <x v="39"/>
    <x v="38"/>
    <x v="10"/>
  </r>
  <r>
    <x v="464"/>
    <x v="324"/>
    <x v="3"/>
  </r>
  <r>
    <x v="464"/>
    <x v="324"/>
    <x v="3"/>
  </r>
  <r>
    <x v="464"/>
    <x v="324"/>
    <x v="3"/>
  </r>
  <r>
    <x v="39"/>
    <x v="38"/>
    <x v="10"/>
  </r>
  <r>
    <x v="465"/>
    <x v="325"/>
    <x v="2"/>
  </r>
  <r>
    <x v="465"/>
    <x v="325"/>
    <x v="2"/>
  </r>
  <r>
    <x v="39"/>
    <x v="38"/>
    <x v="10"/>
  </r>
  <r>
    <x v="466"/>
    <x v="69"/>
    <x v="1"/>
  </r>
  <r>
    <x v="39"/>
    <x v="38"/>
    <x v="10"/>
  </r>
  <r>
    <x v="467"/>
    <x v="326"/>
    <x v="5"/>
  </r>
  <r>
    <x v="467"/>
    <x v="326"/>
    <x v="5"/>
  </r>
  <r>
    <x v="39"/>
    <x v="38"/>
    <x v="10"/>
  </r>
  <r>
    <x v="468"/>
    <x v="327"/>
    <x v="7"/>
  </r>
  <r>
    <x v="39"/>
    <x v="38"/>
    <x v="10"/>
  </r>
  <r>
    <x v="469"/>
    <x v="328"/>
    <x v="5"/>
  </r>
  <r>
    <x v="39"/>
    <x v="38"/>
    <x v="10"/>
  </r>
  <r>
    <x v="470"/>
    <x v="19"/>
    <x v="6"/>
  </r>
  <r>
    <x v="470"/>
    <x v="19"/>
    <x v="6"/>
  </r>
  <r>
    <x v="39"/>
    <x v="38"/>
    <x v="10"/>
  </r>
  <r>
    <x v="471"/>
    <x v="104"/>
    <x v="1"/>
  </r>
  <r>
    <x v="471"/>
    <x v="104"/>
    <x v="1"/>
  </r>
  <r>
    <x v="39"/>
    <x v="38"/>
    <x v="10"/>
  </r>
  <r>
    <x v="472"/>
    <x v="329"/>
    <x v="6"/>
  </r>
  <r>
    <x v="39"/>
    <x v="38"/>
    <x v="10"/>
  </r>
  <r>
    <x v="473"/>
    <x v="330"/>
    <x v="1"/>
  </r>
  <r>
    <x v="39"/>
    <x v="38"/>
    <x v="10"/>
  </r>
  <r>
    <x v="474"/>
    <x v="331"/>
    <x v="3"/>
  </r>
  <r>
    <x v="474"/>
    <x v="331"/>
    <x v="3"/>
  </r>
  <r>
    <x v="39"/>
    <x v="38"/>
    <x v="10"/>
  </r>
  <r>
    <x v="475"/>
    <x v="332"/>
    <x v="3"/>
  </r>
  <r>
    <x v="39"/>
    <x v="38"/>
    <x v="10"/>
  </r>
  <r>
    <x v="476"/>
    <x v="12"/>
    <x v="3"/>
  </r>
  <r>
    <x v="476"/>
    <x v="12"/>
    <x v="3"/>
  </r>
  <r>
    <x v="39"/>
    <x v="38"/>
    <x v="10"/>
  </r>
  <r>
    <x v="477"/>
    <x v="333"/>
    <x v="3"/>
  </r>
  <r>
    <x v="39"/>
    <x v="38"/>
    <x v="10"/>
  </r>
  <r>
    <x v="478"/>
    <x v="112"/>
    <x v="1"/>
  </r>
  <r>
    <x v="39"/>
    <x v="38"/>
    <x v="10"/>
  </r>
  <r>
    <x v="479"/>
    <x v="53"/>
    <x v="7"/>
  </r>
  <r>
    <x v="479"/>
    <x v="53"/>
    <x v="7"/>
  </r>
  <r>
    <x v="479"/>
    <x v="53"/>
    <x v="7"/>
  </r>
  <r>
    <x v="39"/>
    <x v="38"/>
    <x v="10"/>
  </r>
  <r>
    <x v="480"/>
    <x v="334"/>
    <x v="5"/>
  </r>
  <r>
    <x v="39"/>
    <x v="38"/>
    <x v="10"/>
  </r>
  <r>
    <x v="481"/>
    <x v="260"/>
    <x v="9"/>
  </r>
  <r>
    <x v="39"/>
    <x v="38"/>
    <x v="10"/>
  </r>
  <r>
    <x v="482"/>
    <x v="335"/>
    <x v="6"/>
  </r>
  <r>
    <x v="482"/>
    <x v="335"/>
    <x v="6"/>
  </r>
  <r>
    <x v="39"/>
    <x v="38"/>
    <x v="10"/>
  </r>
  <r>
    <x v="483"/>
    <x v="54"/>
    <x v="7"/>
  </r>
  <r>
    <x v="39"/>
    <x v="38"/>
    <x v="10"/>
  </r>
  <r>
    <x v="484"/>
    <x v="336"/>
    <x v="1"/>
  </r>
  <r>
    <x v="39"/>
    <x v="38"/>
    <x v="10"/>
  </r>
  <r>
    <x v="485"/>
    <x v="337"/>
    <x v="3"/>
  </r>
  <r>
    <x v="486"/>
    <x v="183"/>
    <x v="3"/>
  </r>
  <r>
    <x v="486"/>
    <x v="183"/>
    <x v="3"/>
  </r>
  <r>
    <x v="487"/>
    <x v="338"/>
    <x v="1"/>
  </r>
  <r>
    <x v="488"/>
    <x v="339"/>
    <x v="1"/>
  </r>
  <r>
    <x v="488"/>
    <x v="339"/>
    <x v="1"/>
  </r>
  <r>
    <x v="39"/>
    <x v="38"/>
    <x v="10"/>
  </r>
  <r>
    <x v="489"/>
    <x v="25"/>
    <x v="1"/>
  </r>
  <r>
    <x v="39"/>
    <x v="38"/>
    <x v="10"/>
  </r>
  <r>
    <x v="490"/>
    <x v="34"/>
    <x v="1"/>
  </r>
  <r>
    <x v="39"/>
    <x v="38"/>
    <x v="10"/>
  </r>
  <r>
    <x v="491"/>
    <x v="340"/>
    <x v="7"/>
  </r>
  <r>
    <x v="491"/>
    <x v="340"/>
    <x v="7"/>
  </r>
  <r>
    <x v="39"/>
    <x v="38"/>
    <x v="10"/>
  </r>
  <r>
    <x v="492"/>
    <x v="341"/>
    <x v="6"/>
  </r>
  <r>
    <x v="39"/>
    <x v="38"/>
    <x v="10"/>
  </r>
  <r>
    <x v="493"/>
    <x v="104"/>
    <x v="3"/>
  </r>
  <r>
    <x v="493"/>
    <x v="104"/>
    <x v="3"/>
  </r>
  <r>
    <x v="494"/>
    <x v="9"/>
    <x v="9"/>
  </r>
  <r>
    <x v="495"/>
    <x v="342"/>
    <x v="1"/>
  </r>
  <r>
    <x v="496"/>
    <x v="343"/>
    <x v="7"/>
  </r>
  <r>
    <x v="497"/>
    <x v="344"/>
    <x v="3"/>
  </r>
  <r>
    <x v="498"/>
    <x v="345"/>
    <x v="7"/>
  </r>
  <r>
    <x v="499"/>
    <x v="32"/>
    <x v="5"/>
  </r>
  <r>
    <x v="500"/>
    <x v="346"/>
    <x v="19"/>
  </r>
  <r>
    <x v="501"/>
    <x v="26"/>
    <x v="3"/>
  </r>
  <r>
    <x v="502"/>
    <x v="189"/>
    <x v="7"/>
  </r>
  <r>
    <x v="503"/>
    <x v="25"/>
    <x v="7"/>
  </r>
  <r>
    <x v="504"/>
    <x v="347"/>
    <x v="7"/>
  </r>
  <r>
    <x v="505"/>
    <x v="31"/>
    <x v="5"/>
  </r>
  <r>
    <x v="506"/>
    <x v="348"/>
    <x v="1"/>
  </r>
  <r>
    <x v="507"/>
    <x v="349"/>
    <x v="7"/>
  </r>
  <r>
    <x v="508"/>
    <x v="350"/>
    <x v="2"/>
  </r>
  <r>
    <x v="508"/>
    <x v="350"/>
    <x v="2"/>
  </r>
  <r>
    <x v="509"/>
    <x v="351"/>
    <x v="5"/>
  </r>
  <r>
    <x v="39"/>
    <x v="38"/>
    <x v="10"/>
  </r>
  <r>
    <x v="510"/>
    <x v="32"/>
    <x v="5"/>
  </r>
  <r>
    <x v="39"/>
    <x v="38"/>
    <x v="10"/>
  </r>
  <r>
    <x v="511"/>
    <x v="136"/>
    <x v="1"/>
  </r>
  <r>
    <x v="39"/>
    <x v="38"/>
    <x v="10"/>
  </r>
  <r>
    <x v="512"/>
    <x v="352"/>
    <x v="6"/>
  </r>
  <r>
    <x v="39"/>
    <x v="38"/>
    <x v="10"/>
  </r>
  <r>
    <x v="513"/>
    <x v="353"/>
    <x v="3"/>
  </r>
  <r>
    <x v="513"/>
    <x v="353"/>
    <x v="3"/>
  </r>
  <r>
    <x v="39"/>
    <x v="38"/>
    <x v="10"/>
  </r>
  <r>
    <x v="514"/>
    <x v="101"/>
    <x v="1"/>
  </r>
  <r>
    <x v="39"/>
    <x v="38"/>
    <x v="10"/>
  </r>
  <r>
    <x v="515"/>
    <x v="189"/>
    <x v="7"/>
  </r>
  <r>
    <x v="515"/>
    <x v="189"/>
    <x v="7"/>
  </r>
  <r>
    <x v="39"/>
    <x v="38"/>
    <x v="10"/>
  </r>
  <r>
    <x v="516"/>
    <x v="75"/>
    <x v="3"/>
  </r>
  <r>
    <x v="39"/>
    <x v="38"/>
    <x v="10"/>
  </r>
  <r>
    <x v="517"/>
    <x v="354"/>
    <x v="2"/>
  </r>
  <r>
    <x v="39"/>
    <x v="38"/>
    <x v="10"/>
  </r>
  <r>
    <x v="518"/>
    <x v="355"/>
    <x v="2"/>
  </r>
  <r>
    <x v="39"/>
    <x v="38"/>
    <x v="10"/>
  </r>
  <r>
    <x v="519"/>
    <x v="356"/>
    <x v="2"/>
  </r>
  <r>
    <x v="39"/>
    <x v="38"/>
    <x v="10"/>
  </r>
  <r>
    <x v="520"/>
    <x v="357"/>
    <x v="7"/>
  </r>
  <r>
    <x v="39"/>
    <x v="38"/>
    <x v="10"/>
  </r>
  <r>
    <x v="521"/>
    <x v="358"/>
    <x v="2"/>
  </r>
  <r>
    <x v="39"/>
    <x v="38"/>
    <x v="10"/>
  </r>
  <r>
    <x v="522"/>
    <x v="359"/>
    <x v="7"/>
  </r>
  <r>
    <x v="39"/>
    <x v="38"/>
    <x v="10"/>
  </r>
  <r>
    <x v="523"/>
    <x v="43"/>
    <x v="9"/>
  </r>
  <r>
    <x v="39"/>
    <x v="38"/>
    <x v="10"/>
  </r>
  <r>
    <x v="524"/>
    <x v="133"/>
    <x v="1"/>
  </r>
  <r>
    <x v="524"/>
    <x v="133"/>
    <x v="1"/>
  </r>
  <r>
    <x v="39"/>
    <x v="38"/>
    <x v="10"/>
  </r>
  <r>
    <x v="525"/>
    <x v="163"/>
    <x v="7"/>
  </r>
  <r>
    <x v="525"/>
    <x v="163"/>
    <x v="7"/>
  </r>
  <r>
    <x v="39"/>
    <x v="38"/>
    <x v="10"/>
  </r>
  <r>
    <x v="526"/>
    <x v="360"/>
    <x v="16"/>
  </r>
  <r>
    <x v="39"/>
    <x v="38"/>
    <x v="10"/>
  </r>
  <r>
    <x v="527"/>
    <x v="343"/>
    <x v="5"/>
  </r>
  <r>
    <x v="39"/>
    <x v="38"/>
    <x v="10"/>
  </r>
  <r>
    <x v="528"/>
    <x v="58"/>
    <x v="9"/>
  </r>
  <r>
    <x v="39"/>
    <x v="38"/>
    <x v="10"/>
  </r>
  <r>
    <x v="529"/>
    <x v="361"/>
    <x v="19"/>
  </r>
  <r>
    <x v="39"/>
    <x v="38"/>
    <x v="10"/>
  </r>
  <r>
    <x v="530"/>
    <x v="362"/>
    <x v="6"/>
  </r>
  <r>
    <x v="530"/>
    <x v="362"/>
    <x v="6"/>
  </r>
  <r>
    <x v="39"/>
    <x v="38"/>
    <x v="10"/>
  </r>
  <r>
    <x v="531"/>
    <x v="363"/>
    <x v="6"/>
  </r>
  <r>
    <x v="39"/>
    <x v="38"/>
    <x v="10"/>
  </r>
  <r>
    <x v="532"/>
    <x v="227"/>
    <x v="6"/>
  </r>
  <r>
    <x v="39"/>
    <x v="38"/>
    <x v="10"/>
  </r>
  <r>
    <x v="533"/>
    <x v="364"/>
    <x v="7"/>
  </r>
  <r>
    <x v="39"/>
    <x v="38"/>
    <x v="10"/>
  </r>
  <r>
    <x v="534"/>
    <x v="43"/>
    <x v="3"/>
  </r>
  <r>
    <x v="39"/>
    <x v="38"/>
    <x v="10"/>
  </r>
  <r>
    <x v="535"/>
    <x v="124"/>
    <x v="7"/>
  </r>
  <r>
    <x v="39"/>
    <x v="38"/>
    <x v="10"/>
  </r>
  <r>
    <x v="536"/>
    <x v="365"/>
    <x v="3"/>
  </r>
  <r>
    <x v="39"/>
    <x v="38"/>
    <x v="10"/>
  </r>
  <r>
    <x v="537"/>
    <x v="58"/>
    <x v="9"/>
  </r>
  <r>
    <x v="537"/>
    <x v="58"/>
    <x v="9"/>
  </r>
  <r>
    <x v="39"/>
    <x v="38"/>
    <x v="10"/>
  </r>
  <r>
    <x v="538"/>
    <x v="65"/>
    <x v="6"/>
  </r>
  <r>
    <x v="39"/>
    <x v="38"/>
    <x v="10"/>
  </r>
  <r>
    <x v="539"/>
    <x v="34"/>
    <x v="3"/>
  </r>
  <r>
    <x v="39"/>
    <x v="38"/>
    <x v="10"/>
  </r>
  <r>
    <x v="540"/>
    <x v="366"/>
    <x v="7"/>
  </r>
  <r>
    <x v="39"/>
    <x v="38"/>
    <x v="10"/>
  </r>
  <r>
    <x v="541"/>
    <x v="367"/>
    <x v="17"/>
  </r>
  <r>
    <x v="39"/>
    <x v="38"/>
    <x v="10"/>
  </r>
  <r>
    <x v="542"/>
    <x v="99"/>
    <x v="1"/>
  </r>
  <r>
    <x v="543"/>
    <x v="368"/>
    <x v="3"/>
  </r>
  <r>
    <x v="543"/>
    <x v="368"/>
    <x v="3"/>
  </r>
  <r>
    <x v="544"/>
    <x v="361"/>
    <x v="20"/>
  </r>
  <r>
    <x v="544"/>
    <x v="361"/>
    <x v="20"/>
  </r>
  <r>
    <x v="545"/>
    <x v="369"/>
    <x v="5"/>
  </r>
  <r>
    <x v="545"/>
    <x v="369"/>
    <x v="5"/>
  </r>
  <r>
    <x v="546"/>
    <x v="370"/>
    <x v="2"/>
  </r>
  <r>
    <x v="546"/>
    <x v="370"/>
    <x v="2"/>
  </r>
  <r>
    <x v="547"/>
    <x v="371"/>
    <x v="2"/>
  </r>
  <r>
    <x v="548"/>
    <x v="36"/>
    <x v="3"/>
  </r>
  <r>
    <x v="549"/>
    <x v="372"/>
    <x v="3"/>
  </r>
  <r>
    <x v="550"/>
    <x v="373"/>
    <x v="1"/>
  </r>
  <r>
    <x v="551"/>
    <x v="187"/>
    <x v="7"/>
  </r>
  <r>
    <x v="552"/>
    <x v="58"/>
    <x v="9"/>
  </r>
  <r>
    <x v="553"/>
    <x v="61"/>
    <x v="13"/>
  </r>
  <r>
    <x v="554"/>
    <x v="356"/>
    <x v="2"/>
  </r>
  <r>
    <x v="555"/>
    <x v="374"/>
    <x v="20"/>
  </r>
  <r>
    <x v="556"/>
    <x v="346"/>
    <x v="19"/>
  </r>
  <r>
    <x v="557"/>
    <x v="371"/>
    <x v="2"/>
  </r>
  <r>
    <x v="558"/>
    <x v="375"/>
    <x v="3"/>
  </r>
  <r>
    <x v="559"/>
    <x v="376"/>
    <x v="2"/>
  </r>
  <r>
    <x v="560"/>
    <x v="61"/>
    <x v="13"/>
  </r>
  <r>
    <x v="561"/>
    <x v="377"/>
    <x v="21"/>
  </r>
  <r>
    <x v="562"/>
    <x v="378"/>
    <x v="21"/>
  </r>
  <r>
    <x v="563"/>
    <x v="379"/>
    <x v="2"/>
  </r>
  <r>
    <x v="564"/>
    <x v="380"/>
    <x v="1"/>
  </r>
  <r>
    <x v="564"/>
    <x v="380"/>
    <x v="1"/>
  </r>
  <r>
    <x v="565"/>
    <x v="381"/>
    <x v="2"/>
  </r>
  <r>
    <x v="566"/>
    <x v="58"/>
    <x v="9"/>
  </r>
  <r>
    <x v="567"/>
    <x v="358"/>
    <x v="2"/>
  </r>
  <r>
    <x v="568"/>
    <x v="382"/>
    <x v="9"/>
  </r>
  <r>
    <x v="569"/>
    <x v="358"/>
    <x v="2"/>
  </r>
  <r>
    <x v="570"/>
    <x v="383"/>
    <x v="21"/>
  </r>
  <r>
    <x v="39"/>
    <x v="38"/>
    <x v="10"/>
  </r>
  <r>
    <x v="571"/>
    <x v="256"/>
    <x v="3"/>
  </r>
  <r>
    <x v="571"/>
    <x v="256"/>
    <x v="3"/>
  </r>
  <r>
    <x v="39"/>
    <x v="38"/>
    <x v="10"/>
  </r>
  <r>
    <x v="572"/>
    <x v="58"/>
    <x v="9"/>
  </r>
  <r>
    <x v="572"/>
    <x v="58"/>
    <x v="9"/>
  </r>
  <r>
    <x v="39"/>
    <x v="38"/>
    <x v="10"/>
  </r>
  <r>
    <x v="573"/>
    <x v="384"/>
    <x v="6"/>
  </r>
  <r>
    <x v="39"/>
    <x v="38"/>
    <x v="10"/>
  </r>
  <r>
    <x v="574"/>
    <x v="385"/>
    <x v="3"/>
  </r>
  <r>
    <x v="39"/>
    <x v="38"/>
    <x v="10"/>
  </r>
  <r>
    <x v="575"/>
    <x v="386"/>
    <x v="3"/>
  </r>
  <r>
    <x v="39"/>
    <x v="38"/>
    <x v="10"/>
  </r>
  <r>
    <x v="576"/>
    <x v="355"/>
    <x v="2"/>
  </r>
  <r>
    <x v="39"/>
    <x v="38"/>
    <x v="10"/>
  </r>
  <r>
    <x v="577"/>
    <x v="187"/>
    <x v="3"/>
  </r>
  <r>
    <x v="39"/>
    <x v="38"/>
    <x v="10"/>
  </r>
  <r>
    <x v="578"/>
    <x v="387"/>
    <x v="7"/>
  </r>
  <r>
    <x v="39"/>
    <x v="38"/>
    <x v="10"/>
  </r>
  <r>
    <x v="579"/>
    <x v="388"/>
    <x v="3"/>
  </r>
  <r>
    <x v="39"/>
    <x v="38"/>
    <x v="10"/>
  </r>
  <r>
    <x v="580"/>
    <x v="216"/>
    <x v="3"/>
  </r>
  <r>
    <x v="39"/>
    <x v="38"/>
    <x v="10"/>
  </r>
  <r>
    <x v="581"/>
    <x v="111"/>
    <x v="12"/>
  </r>
  <r>
    <x v="582"/>
    <x v="25"/>
    <x v="6"/>
  </r>
  <r>
    <x v="583"/>
    <x v="389"/>
    <x v="22"/>
  </r>
  <r>
    <x v="583"/>
    <x v="389"/>
    <x v="22"/>
  </r>
  <r>
    <x v="39"/>
    <x v="38"/>
    <x v="10"/>
  </r>
  <r>
    <x v="584"/>
    <x v="58"/>
    <x v="2"/>
  </r>
  <r>
    <x v="39"/>
    <x v="38"/>
    <x v="10"/>
  </r>
  <r>
    <x v="585"/>
    <x v="101"/>
    <x v="1"/>
  </r>
  <r>
    <x v="39"/>
    <x v="38"/>
    <x v="10"/>
  </r>
  <r>
    <x v="586"/>
    <x v="390"/>
    <x v="6"/>
  </r>
  <r>
    <x v="39"/>
    <x v="38"/>
    <x v="10"/>
  </r>
  <r>
    <x v="587"/>
    <x v="391"/>
    <x v="1"/>
  </r>
  <r>
    <x v="588"/>
    <x v="176"/>
    <x v="5"/>
  </r>
  <r>
    <x v="39"/>
    <x v="38"/>
    <x v="10"/>
  </r>
  <r>
    <x v="589"/>
    <x v="75"/>
    <x v="3"/>
  </r>
  <r>
    <x v="39"/>
    <x v="38"/>
    <x v="10"/>
  </r>
  <r>
    <x v="590"/>
    <x v="392"/>
    <x v="6"/>
  </r>
  <r>
    <x v="39"/>
    <x v="38"/>
    <x v="10"/>
  </r>
  <r>
    <x v="591"/>
    <x v="393"/>
    <x v="8"/>
  </r>
  <r>
    <x v="39"/>
    <x v="38"/>
    <x v="10"/>
  </r>
  <r>
    <x v="592"/>
    <x v="135"/>
    <x v="3"/>
  </r>
  <r>
    <x v="592"/>
    <x v="135"/>
    <x v="3"/>
  </r>
  <r>
    <x v="39"/>
    <x v="38"/>
    <x v="10"/>
  </r>
  <r>
    <x v="593"/>
    <x v="394"/>
    <x v="3"/>
  </r>
  <r>
    <x v="594"/>
    <x v="135"/>
    <x v="3"/>
  </r>
  <r>
    <x v="594"/>
    <x v="135"/>
    <x v="3"/>
  </r>
  <r>
    <x v="595"/>
    <x v="395"/>
    <x v="7"/>
  </r>
  <r>
    <x v="39"/>
    <x v="38"/>
    <x v="10"/>
  </r>
  <r>
    <x v="596"/>
    <x v="137"/>
    <x v="1"/>
  </r>
  <r>
    <x v="596"/>
    <x v="137"/>
    <x v="1"/>
  </r>
  <r>
    <x v="39"/>
    <x v="38"/>
    <x v="10"/>
  </r>
  <r>
    <x v="597"/>
    <x v="396"/>
    <x v="3"/>
  </r>
  <r>
    <x v="39"/>
    <x v="38"/>
    <x v="10"/>
  </r>
  <r>
    <x v="598"/>
    <x v="397"/>
    <x v="3"/>
  </r>
  <r>
    <x v="39"/>
    <x v="38"/>
    <x v="10"/>
  </r>
  <r>
    <x v="599"/>
    <x v="75"/>
    <x v="3"/>
  </r>
  <r>
    <x v="39"/>
    <x v="38"/>
    <x v="10"/>
  </r>
  <r>
    <x v="600"/>
    <x v="398"/>
    <x v="9"/>
  </r>
  <r>
    <x v="39"/>
    <x v="38"/>
    <x v="10"/>
  </r>
  <r>
    <x v="601"/>
    <x v="256"/>
    <x v="3"/>
  </r>
  <r>
    <x v="39"/>
    <x v="38"/>
    <x v="10"/>
  </r>
  <r>
    <x v="602"/>
    <x v="399"/>
    <x v="3"/>
  </r>
  <r>
    <x v="39"/>
    <x v="38"/>
    <x v="10"/>
  </r>
  <r>
    <x v="603"/>
    <x v="104"/>
    <x v="3"/>
  </r>
  <r>
    <x v="39"/>
    <x v="38"/>
    <x v="10"/>
  </r>
  <r>
    <x v="604"/>
    <x v="400"/>
    <x v="3"/>
  </r>
  <r>
    <x v="39"/>
    <x v="38"/>
    <x v="10"/>
  </r>
  <r>
    <x v="605"/>
    <x v="401"/>
    <x v="20"/>
  </r>
  <r>
    <x v="39"/>
    <x v="38"/>
    <x v="10"/>
  </r>
  <r>
    <x v="606"/>
    <x v="25"/>
    <x v="7"/>
  </r>
  <r>
    <x v="39"/>
    <x v="38"/>
    <x v="10"/>
  </r>
  <r>
    <x v="607"/>
    <x v="402"/>
    <x v="20"/>
  </r>
  <r>
    <x v="39"/>
    <x v="38"/>
    <x v="10"/>
  </r>
  <r>
    <x v="608"/>
    <x v="34"/>
    <x v="1"/>
  </r>
  <r>
    <x v="609"/>
    <x v="403"/>
    <x v="6"/>
  </r>
  <r>
    <x v="610"/>
    <x v="404"/>
    <x v="20"/>
  </r>
  <r>
    <x v="610"/>
    <x v="404"/>
    <x v="20"/>
  </r>
  <r>
    <x v="39"/>
    <x v="38"/>
    <x v="10"/>
  </r>
  <r>
    <x v="611"/>
    <x v="124"/>
    <x v="8"/>
  </r>
  <r>
    <x v="39"/>
    <x v="38"/>
    <x v="10"/>
  </r>
  <r>
    <x v="612"/>
    <x v="405"/>
    <x v="5"/>
  </r>
  <r>
    <x v="39"/>
    <x v="38"/>
    <x v="10"/>
  </r>
  <r>
    <x v="613"/>
    <x v="406"/>
    <x v="3"/>
  </r>
  <r>
    <x v="39"/>
    <x v="38"/>
    <x v="10"/>
  </r>
  <r>
    <x v="614"/>
    <x v="407"/>
    <x v="9"/>
  </r>
  <r>
    <x v="614"/>
    <x v="407"/>
    <x v="9"/>
  </r>
  <r>
    <x v="39"/>
    <x v="38"/>
    <x v="10"/>
  </r>
  <r>
    <x v="615"/>
    <x v="408"/>
    <x v="3"/>
  </r>
  <r>
    <x v="39"/>
    <x v="38"/>
    <x v="10"/>
  </r>
  <r>
    <x v="616"/>
    <x v="409"/>
    <x v="1"/>
  </r>
  <r>
    <x v="39"/>
    <x v="38"/>
    <x v="10"/>
  </r>
  <r>
    <x v="39"/>
    <x v="38"/>
    <x v="10"/>
  </r>
  <r>
    <x v="617"/>
    <x v="410"/>
    <x v="3"/>
  </r>
  <r>
    <x v="39"/>
    <x v="38"/>
    <x v="10"/>
  </r>
  <r>
    <x v="618"/>
    <x v="411"/>
    <x v="7"/>
  </r>
  <r>
    <x v="39"/>
    <x v="38"/>
    <x v="10"/>
  </r>
  <r>
    <x v="619"/>
    <x v="34"/>
    <x v="3"/>
  </r>
  <r>
    <x v="39"/>
    <x v="38"/>
    <x v="10"/>
  </r>
  <r>
    <x v="620"/>
    <x v="412"/>
    <x v="1"/>
  </r>
  <r>
    <x v="39"/>
    <x v="38"/>
    <x v="10"/>
  </r>
  <r>
    <x v="621"/>
    <x v="84"/>
    <x v="3"/>
  </r>
  <r>
    <x v="621"/>
    <x v="84"/>
    <x v="3"/>
  </r>
  <r>
    <x v="39"/>
    <x v="38"/>
    <x v="10"/>
  </r>
  <r>
    <x v="622"/>
    <x v="413"/>
    <x v="5"/>
  </r>
  <r>
    <x v="39"/>
    <x v="38"/>
    <x v="10"/>
  </r>
  <r>
    <x v="623"/>
    <x v="414"/>
    <x v="6"/>
  </r>
  <r>
    <x v="39"/>
    <x v="38"/>
    <x v="10"/>
  </r>
  <r>
    <x v="624"/>
    <x v="415"/>
    <x v="8"/>
  </r>
  <r>
    <x v="39"/>
    <x v="38"/>
    <x v="10"/>
  </r>
  <r>
    <x v="625"/>
    <x v="416"/>
    <x v="2"/>
  </r>
  <r>
    <x v="39"/>
    <x v="38"/>
    <x v="10"/>
  </r>
  <r>
    <x v="626"/>
    <x v="417"/>
    <x v="5"/>
  </r>
  <r>
    <x v="39"/>
    <x v="38"/>
    <x v="10"/>
  </r>
  <r>
    <x v="627"/>
    <x v="163"/>
    <x v="7"/>
  </r>
  <r>
    <x v="39"/>
    <x v="38"/>
    <x v="10"/>
  </r>
  <r>
    <x v="628"/>
    <x v="45"/>
    <x v="6"/>
  </r>
  <r>
    <x v="39"/>
    <x v="38"/>
    <x v="10"/>
  </r>
  <r>
    <x v="629"/>
    <x v="187"/>
    <x v="7"/>
  </r>
  <r>
    <x v="39"/>
    <x v="38"/>
    <x v="10"/>
  </r>
  <r>
    <x v="630"/>
    <x v="25"/>
    <x v="3"/>
  </r>
  <r>
    <x v="39"/>
    <x v="38"/>
    <x v="10"/>
  </r>
  <r>
    <x v="631"/>
    <x v="418"/>
    <x v="5"/>
  </r>
  <r>
    <x v="39"/>
    <x v="38"/>
    <x v="10"/>
  </r>
  <r>
    <x v="632"/>
    <x v="419"/>
    <x v="6"/>
  </r>
  <r>
    <x v="632"/>
    <x v="419"/>
    <x v="6"/>
  </r>
  <r>
    <x v="39"/>
    <x v="38"/>
    <x v="10"/>
  </r>
  <r>
    <x v="633"/>
    <x v="51"/>
    <x v="1"/>
  </r>
  <r>
    <x v="39"/>
    <x v="38"/>
    <x v="10"/>
  </r>
  <r>
    <x v="634"/>
    <x v="420"/>
    <x v="8"/>
  </r>
  <r>
    <x v="39"/>
    <x v="38"/>
    <x v="10"/>
  </r>
  <r>
    <x v="635"/>
    <x v="421"/>
    <x v="6"/>
  </r>
  <r>
    <x v="39"/>
    <x v="38"/>
    <x v="10"/>
  </r>
  <r>
    <x v="636"/>
    <x v="422"/>
    <x v="3"/>
  </r>
  <r>
    <x v="39"/>
    <x v="38"/>
    <x v="10"/>
  </r>
  <r>
    <x v="637"/>
    <x v="423"/>
    <x v="3"/>
  </r>
  <r>
    <x v="39"/>
    <x v="38"/>
    <x v="10"/>
  </r>
  <r>
    <x v="638"/>
    <x v="265"/>
    <x v="7"/>
  </r>
  <r>
    <x v="638"/>
    <x v="265"/>
    <x v="7"/>
  </r>
  <r>
    <x v="39"/>
    <x v="38"/>
    <x v="10"/>
  </r>
  <r>
    <x v="639"/>
    <x v="424"/>
    <x v="1"/>
  </r>
  <r>
    <x v="39"/>
    <x v="38"/>
    <x v="10"/>
  </r>
  <r>
    <x v="640"/>
    <x v="425"/>
    <x v="7"/>
  </r>
  <r>
    <x v="39"/>
    <x v="38"/>
    <x v="10"/>
  </r>
  <r>
    <x v="641"/>
    <x v="25"/>
    <x v="3"/>
  </r>
  <r>
    <x v="39"/>
    <x v="38"/>
    <x v="10"/>
  </r>
  <r>
    <x v="642"/>
    <x v="133"/>
    <x v="2"/>
  </r>
  <r>
    <x v="642"/>
    <x v="133"/>
    <x v="2"/>
  </r>
  <r>
    <x v="39"/>
    <x v="38"/>
    <x v="10"/>
  </r>
  <r>
    <x v="643"/>
    <x v="426"/>
    <x v="3"/>
  </r>
  <r>
    <x v="643"/>
    <x v="426"/>
    <x v="3"/>
  </r>
  <r>
    <x v="39"/>
    <x v="38"/>
    <x v="10"/>
  </r>
  <r>
    <x v="644"/>
    <x v="427"/>
    <x v="5"/>
  </r>
  <r>
    <x v="39"/>
    <x v="38"/>
    <x v="10"/>
  </r>
  <r>
    <x v="645"/>
    <x v="428"/>
    <x v="5"/>
  </r>
  <r>
    <x v="39"/>
    <x v="38"/>
    <x v="10"/>
  </r>
  <r>
    <x v="646"/>
    <x v="358"/>
    <x v="2"/>
  </r>
  <r>
    <x v="39"/>
    <x v="38"/>
    <x v="10"/>
  </r>
  <r>
    <x v="647"/>
    <x v="429"/>
    <x v="3"/>
  </r>
  <r>
    <x v="39"/>
    <x v="38"/>
    <x v="10"/>
  </r>
  <r>
    <x v="648"/>
    <x v="371"/>
    <x v="2"/>
  </r>
  <r>
    <x v="39"/>
    <x v="38"/>
    <x v="10"/>
  </r>
  <r>
    <x v="649"/>
    <x v="430"/>
    <x v="3"/>
  </r>
  <r>
    <x v="39"/>
    <x v="38"/>
    <x v="10"/>
  </r>
  <r>
    <x v="650"/>
    <x v="431"/>
    <x v="2"/>
  </r>
  <r>
    <x v="39"/>
    <x v="38"/>
    <x v="10"/>
  </r>
  <r>
    <x v="651"/>
    <x v="432"/>
    <x v="22"/>
  </r>
  <r>
    <x v="39"/>
    <x v="38"/>
    <x v="10"/>
  </r>
  <r>
    <x v="652"/>
    <x v="433"/>
    <x v="3"/>
  </r>
  <r>
    <x v="39"/>
    <x v="38"/>
    <x v="10"/>
  </r>
  <r>
    <x v="653"/>
    <x v="434"/>
    <x v="12"/>
  </r>
  <r>
    <x v="39"/>
    <x v="38"/>
    <x v="10"/>
  </r>
  <r>
    <x v="654"/>
    <x v="139"/>
    <x v="1"/>
  </r>
  <r>
    <x v="39"/>
    <x v="38"/>
    <x v="10"/>
  </r>
  <r>
    <x v="655"/>
    <x v="435"/>
    <x v="5"/>
  </r>
  <r>
    <x v="39"/>
    <x v="38"/>
    <x v="10"/>
  </r>
  <r>
    <x v="656"/>
    <x v="436"/>
    <x v="6"/>
  </r>
  <r>
    <x v="656"/>
    <x v="436"/>
    <x v="6"/>
  </r>
  <r>
    <x v="39"/>
    <x v="38"/>
    <x v="10"/>
  </r>
  <r>
    <x v="657"/>
    <x v="437"/>
    <x v="5"/>
  </r>
  <r>
    <x v="39"/>
    <x v="38"/>
    <x v="10"/>
  </r>
  <r>
    <x v="658"/>
    <x v="438"/>
    <x v="9"/>
  </r>
  <r>
    <x v="39"/>
    <x v="38"/>
    <x v="10"/>
  </r>
  <r>
    <x v="659"/>
    <x v="58"/>
    <x v="2"/>
  </r>
  <r>
    <x v="39"/>
    <x v="38"/>
    <x v="10"/>
  </r>
  <r>
    <x v="660"/>
    <x v="439"/>
    <x v="2"/>
  </r>
  <r>
    <x v="39"/>
    <x v="38"/>
    <x v="10"/>
  </r>
  <r>
    <x v="661"/>
    <x v="350"/>
    <x v="2"/>
  </r>
  <r>
    <x v="661"/>
    <x v="350"/>
    <x v="2"/>
  </r>
  <r>
    <x v="39"/>
    <x v="38"/>
    <x v="10"/>
  </r>
  <r>
    <x v="662"/>
    <x v="440"/>
    <x v="2"/>
  </r>
  <r>
    <x v="39"/>
    <x v="38"/>
    <x v="10"/>
  </r>
  <r>
    <x v="663"/>
    <x v="441"/>
    <x v="9"/>
  </r>
  <r>
    <x v="663"/>
    <x v="441"/>
    <x v="9"/>
  </r>
  <r>
    <x v="39"/>
    <x v="38"/>
    <x v="10"/>
  </r>
  <r>
    <x v="664"/>
    <x v="58"/>
    <x v="9"/>
  </r>
  <r>
    <x v="665"/>
    <x v="379"/>
    <x v="2"/>
  </r>
  <r>
    <x v="39"/>
    <x v="38"/>
    <x v="10"/>
  </r>
  <r>
    <x v="666"/>
    <x v="46"/>
    <x v="7"/>
  </r>
  <r>
    <x v="39"/>
    <x v="38"/>
    <x v="10"/>
  </r>
  <r>
    <x v="667"/>
    <x v="176"/>
    <x v="1"/>
  </r>
  <r>
    <x v="39"/>
    <x v="38"/>
    <x v="10"/>
  </r>
  <r>
    <x v="668"/>
    <x v="432"/>
    <x v="22"/>
  </r>
  <r>
    <x v="39"/>
    <x v="38"/>
    <x v="10"/>
  </r>
  <r>
    <x v="669"/>
    <x v="442"/>
    <x v="1"/>
  </r>
  <r>
    <x v="39"/>
    <x v="38"/>
    <x v="10"/>
  </r>
  <r>
    <x v="670"/>
    <x v="34"/>
    <x v="1"/>
  </r>
  <r>
    <x v="39"/>
    <x v="38"/>
    <x v="10"/>
  </r>
  <r>
    <x v="671"/>
    <x v="443"/>
    <x v="12"/>
  </r>
  <r>
    <x v="39"/>
    <x v="38"/>
    <x v="10"/>
  </r>
  <r>
    <x v="672"/>
    <x v="444"/>
    <x v="3"/>
  </r>
  <r>
    <x v="39"/>
    <x v="38"/>
    <x v="10"/>
  </r>
  <r>
    <x v="673"/>
    <x v="445"/>
    <x v="3"/>
  </r>
  <r>
    <x v="39"/>
    <x v="38"/>
    <x v="10"/>
  </r>
  <r>
    <x v="674"/>
    <x v="446"/>
    <x v="1"/>
  </r>
  <r>
    <x v="39"/>
    <x v="38"/>
    <x v="10"/>
  </r>
  <r>
    <x v="675"/>
    <x v="191"/>
    <x v="1"/>
  </r>
  <r>
    <x v="39"/>
    <x v="38"/>
    <x v="10"/>
  </r>
  <r>
    <x v="676"/>
    <x v="447"/>
    <x v="6"/>
  </r>
  <r>
    <x v="676"/>
    <x v="447"/>
    <x v="6"/>
  </r>
  <r>
    <x v="39"/>
    <x v="38"/>
    <x v="10"/>
  </r>
  <r>
    <x v="677"/>
    <x v="39"/>
    <x v="7"/>
  </r>
  <r>
    <x v="39"/>
    <x v="38"/>
    <x v="10"/>
  </r>
  <r>
    <x v="678"/>
    <x v="128"/>
    <x v="3"/>
  </r>
  <r>
    <x v="39"/>
    <x v="38"/>
    <x v="10"/>
  </r>
  <r>
    <x v="679"/>
    <x v="448"/>
    <x v="1"/>
  </r>
  <r>
    <x v="39"/>
    <x v="38"/>
    <x v="10"/>
  </r>
  <r>
    <x v="680"/>
    <x v="135"/>
    <x v="1"/>
  </r>
  <r>
    <x v="39"/>
    <x v="38"/>
    <x v="10"/>
  </r>
  <r>
    <x v="681"/>
    <x v="36"/>
    <x v="1"/>
  </r>
  <r>
    <x v="39"/>
    <x v="38"/>
    <x v="10"/>
  </r>
  <r>
    <x v="682"/>
    <x v="382"/>
    <x v="9"/>
  </r>
  <r>
    <x v="39"/>
    <x v="38"/>
    <x v="10"/>
  </r>
  <r>
    <x v="683"/>
    <x v="449"/>
    <x v="21"/>
  </r>
  <r>
    <x v="39"/>
    <x v="38"/>
    <x v="10"/>
  </r>
  <r>
    <x v="684"/>
    <x v="450"/>
    <x v="1"/>
  </r>
  <r>
    <x v="39"/>
    <x v="38"/>
    <x v="10"/>
  </r>
  <r>
    <x v="685"/>
    <x v="451"/>
    <x v="22"/>
  </r>
  <r>
    <x v="39"/>
    <x v="38"/>
    <x v="10"/>
  </r>
  <r>
    <x v="686"/>
    <x v="104"/>
    <x v="2"/>
  </r>
  <r>
    <x v="39"/>
    <x v="38"/>
    <x v="10"/>
  </r>
  <r>
    <x v="687"/>
    <x v="165"/>
    <x v="9"/>
  </r>
  <r>
    <x v="39"/>
    <x v="38"/>
    <x v="10"/>
  </r>
  <r>
    <x v="688"/>
    <x v="452"/>
    <x v="3"/>
  </r>
  <r>
    <x v="688"/>
    <x v="452"/>
    <x v="3"/>
  </r>
  <r>
    <x v="39"/>
    <x v="38"/>
    <x v="10"/>
  </r>
  <r>
    <x v="689"/>
    <x v="168"/>
    <x v="5"/>
  </r>
  <r>
    <x v="689"/>
    <x v="168"/>
    <x v="5"/>
  </r>
  <r>
    <x v="39"/>
    <x v="38"/>
    <x v="10"/>
  </r>
  <r>
    <x v="690"/>
    <x v="453"/>
    <x v="9"/>
  </r>
  <r>
    <x v="690"/>
    <x v="453"/>
    <x v="9"/>
  </r>
  <r>
    <x v="39"/>
    <x v="38"/>
    <x v="10"/>
  </r>
  <r>
    <x v="691"/>
    <x v="454"/>
    <x v="5"/>
  </r>
  <r>
    <x v="39"/>
    <x v="38"/>
    <x v="10"/>
  </r>
  <r>
    <x v="692"/>
    <x v="44"/>
    <x v="3"/>
  </r>
  <r>
    <x v="39"/>
    <x v="38"/>
    <x v="10"/>
  </r>
  <r>
    <x v="693"/>
    <x v="455"/>
    <x v="9"/>
  </r>
  <r>
    <x v="39"/>
    <x v="38"/>
    <x v="10"/>
  </r>
  <r>
    <x v="694"/>
    <x v="456"/>
    <x v="6"/>
  </r>
  <r>
    <x v="694"/>
    <x v="456"/>
    <x v="6"/>
  </r>
  <r>
    <x v="39"/>
    <x v="38"/>
    <x v="10"/>
  </r>
  <r>
    <x v="695"/>
    <x v="451"/>
    <x v="21"/>
  </r>
  <r>
    <x v="39"/>
    <x v="38"/>
    <x v="10"/>
  </r>
  <r>
    <x v="696"/>
    <x v="36"/>
    <x v="2"/>
  </r>
  <r>
    <x v="39"/>
    <x v="38"/>
    <x v="10"/>
  </r>
  <r>
    <x v="697"/>
    <x v="432"/>
    <x v="21"/>
  </r>
  <r>
    <x v="39"/>
    <x v="38"/>
    <x v="10"/>
  </r>
  <r>
    <x v="698"/>
    <x v="457"/>
    <x v="7"/>
  </r>
  <r>
    <x v="39"/>
    <x v="38"/>
    <x v="10"/>
  </r>
  <r>
    <x v="699"/>
    <x v="458"/>
    <x v="6"/>
  </r>
  <r>
    <x v="699"/>
    <x v="458"/>
    <x v="6"/>
  </r>
  <r>
    <x v="39"/>
    <x v="38"/>
    <x v="10"/>
  </r>
  <r>
    <x v="700"/>
    <x v="459"/>
    <x v="3"/>
  </r>
  <r>
    <x v="39"/>
    <x v="38"/>
    <x v="10"/>
  </r>
  <r>
    <x v="701"/>
    <x v="460"/>
    <x v="9"/>
  </r>
  <r>
    <x v="701"/>
    <x v="460"/>
    <x v="9"/>
  </r>
  <r>
    <x v="39"/>
    <x v="38"/>
    <x v="10"/>
  </r>
  <r>
    <x v="702"/>
    <x v="461"/>
    <x v="21"/>
  </r>
  <r>
    <x v="39"/>
    <x v="38"/>
    <x v="10"/>
  </r>
  <r>
    <x v="703"/>
    <x v="462"/>
    <x v="1"/>
  </r>
  <r>
    <x v="39"/>
    <x v="38"/>
    <x v="10"/>
  </r>
  <r>
    <x v="704"/>
    <x v="346"/>
    <x v="20"/>
  </r>
  <r>
    <x v="39"/>
    <x v="38"/>
    <x v="10"/>
  </r>
  <r>
    <x v="705"/>
    <x v="139"/>
    <x v="3"/>
  </r>
  <r>
    <x v="39"/>
    <x v="38"/>
    <x v="10"/>
  </r>
  <r>
    <x v="706"/>
    <x v="463"/>
    <x v="21"/>
  </r>
  <r>
    <x v="39"/>
    <x v="38"/>
    <x v="10"/>
  </r>
  <r>
    <x v="707"/>
    <x v="464"/>
    <x v="7"/>
  </r>
  <r>
    <x v="707"/>
    <x v="464"/>
    <x v="7"/>
  </r>
  <r>
    <x v="39"/>
    <x v="38"/>
    <x v="10"/>
  </r>
  <r>
    <x v="708"/>
    <x v="465"/>
    <x v="9"/>
  </r>
  <r>
    <x v="39"/>
    <x v="38"/>
    <x v="10"/>
  </r>
  <r>
    <x v="709"/>
    <x v="58"/>
    <x v="2"/>
  </r>
  <r>
    <x v="39"/>
    <x v="38"/>
    <x v="10"/>
  </r>
  <r>
    <x v="710"/>
    <x v="466"/>
    <x v="7"/>
  </r>
  <r>
    <x v="39"/>
    <x v="38"/>
    <x v="10"/>
  </r>
  <r>
    <x v="711"/>
    <x v="34"/>
    <x v="9"/>
  </r>
  <r>
    <x v="39"/>
    <x v="38"/>
    <x v="10"/>
  </r>
  <r>
    <x v="712"/>
    <x v="467"/>
    <x v="1"/>
  </r>
  <r>
    <x v="39"/>
    <x v="38"/>
    <x v="10"/>
  </r>
  <r>
    <x v="713"/>
    <x v="115"/>
    <x v="11"/>
  </r>
  <r>
    <x v="713"/>
    <x v="115"/>
    <x v="11"/>
  </r>
  <r>
    <x v="39"/>
    <x v="38"/>
    <x v="10"/>
  </r>
  <r>
    <x v="714"/>
    <x v="135"/>
    <x v="7"/>
  </r>
  <r>
    <x v="39"/>
    <x v="38"/>
    <x v="10"/>
  </r>
  <r>
    <x v="715"/>
    <x v="339"/>
    <x v="1"/>
  </r>
  <r>
    <x v="39"/>
    <x v="38"/>
    <x v="10"/>
  </r>
  <r>
    <x v="716"/>
    <x v="113"/>
    <x v="6"/>
  </r>
  <r>
    <x v="39"/>
    <x v="38"/>
    <x v="10"/>
  </r>
  <r>
    <x v="717"/>
    <x v="25"/>
    <x v="3"/>
  </r>
  <r>
    <x v="39"/>
    <x v="38"/>
    <x v="10"/>
  </r>
  <r>
    <x v="718"/>
    <x v="468"/>
    <x v="9"/>
  </r>
  <r>
    <x v="39"/>
    <x v="38"/>
    <x v="10"/>
  </r>
  <r>
    <x v="719"/>
    <x v="371"/>
    <x v="2"/>
  </r>
  <r>
    <x v="720"/>
    <x v="469"/>
    <x v="20"/>
  </r>
  <r>
    <x v="721"/>
    <x v="470"/>
    <x v="21"/>
  </r>
  <r>
    <x v="39"/>
    <x v="38"/>
    <x v="10"/>
  </r>
  <r>
    <x v="722"/>
    <x v="47"/>
    <x v="7"/>
  </r>
  <r>
    <x v="722"/>
    <x v="47"/>
    <x v="7"/>
  </r>
  <r>
    <x v="39"/>
    <x v="38"/>
    <x v="10"/>
  </r>
  <r>
    <x v="723"/>
    <x v="177"/>
    <x v="1"/>
  </r>
  <r>
    <x v="723"/>
    <x v="177"/>
    <x v="1"/>
  </r>
  <r>
    <x v="39"/>
    <x v="38"/>
    <x v="10"/>
  </r>
  <r>
    <x v="724"/>
    <x v="471"/>
    <x v="6"/>
  </r>
  <r>
    <x v="39"/>
    <x v="38"/>
    <x v="10"/>
  </r>
  <r>
    <x v="725"/>
    <x v="472"/>
    <x v="5"/>
  </r>
  <r>
    <x v="39"/>
    <x v="38"/>
    <x v="10"/>
  </r>
  <r>
    <x v="726"/>
    <x v="45"/>
    <x v="6"/>
  </r>
  <r>
    <x v="726"/>
    <x v="45"/>
    <x v="6"/>
  </r>
  <r>
    <x v="727"/>
    <x v="177"/>
    <x v="11"/>
  </r>
  <r>
    <x v="727"/>
    <x v="177"/>
    <x v="11"/>
  </r>
  <r>
    <x v="728"/>
    <x v="473"/>
    <x v="9"/>
  </r>
  <r>
    <x v="729"/>
    <x v="474"/>
    <x v="8"/>
  </r>
  <r>
    <x v="39"/>
    <x v="38"/>
    <x v="10"/>
  </r>
  <r>
    <x v="730"/>
    <x v="475"/>
    <x v="13"/>
  </r>
  <r>
    <x v="39"/>
    <x v="38"/>
    <x v="10"/>
  </r>
  <r>
    <x v="731"/>
    <x v="61"/>
    <x v="13"/>
  </r>
  <r>
    <x v="39"/>
    <x v="38"/>
    <x v="10"/>
  </r>
  <r>
    <x v="732"/>
    <x v="61"/>
    <x v="13"/>
  </r>
  <r>
    <x v="39"/>
    <x v="38"/>
    <x v="10"/>
  </r>
  <r>
    <x v="733"/>
    <x v="443"/>
    <x v="12"/>
  </r>
  <r>
    <x v="734"/>
    <x v="61"/>
    <x v="13"/>
  </r>
  <r>
    <x v="39"/>
    <x v="38"/>
    <x v="10"/>
  </r>
  <r>
    <x v="735"/>
    <x v="399"/>
    <x v="9"/>
  </r>
  <r>
    <x v="39"/>
    <x v="38"/>
    <x v="10"/>
  </r>
  <r>
    <x v="736"/>
    <x v="56"/>
    <x v="11"/>
  </r>
  <r>
    <x v="736"/>
    <x v="56"/>
    <x v="11"/>
  </r>
  <r>
    <x v="39"/>
    <x v="38"/>
    <x v="10"/>
  </r>
  <r>
    <x v="737"/>
    <x v="476"/>
    <x v="7"/>
  </r>
  <r>
    <x v="39"/>
    <x v="38"/>
    <x v="10"/>
  </r>
  <r>
    <x v="738"/>
    <x v="477"/>
    <x v="14"/>
  </r>
  <r>
    <x v="39"/>
    <x v="38"/>
    <x v="10"/>
  </r>
  <r>
    <x v="739"/>
    <x v="82"/>
    <x v="5"/>
  </r>
  <r>
    <x v="39"/>
    <x v="38"/>
    <x v="10"/>
  </r>
  <r>
    <x v="740"/>
    <x v="146"/>
    <x v="3"/>
  </r>
  <r>
    <x v="39"/>
    <x v="38"/>
    <x v="10"/>
  </r>
  <r>
    <x v="741"/>
    <x v="163"/>
    <x v="7"/>
  </r>
  <r>
    <x v="39"/>
    <x v="38"/>
    <x v="10"/>
  </r>
  <r>
    <x v="742"/>
    <x v="42"/>
    <x v="2"/>
  </r>
  <r>
    <x v="743"/>
    <x v="358"/>
    <x v="2"/>
  </r>
  <r>
    <x v="39"/>
    <x v="38"/>
    <x v="10"/>
  </r>
  <r>
    <x v="744"/>
    <x v="358"/>
    <x v="2"/>
  </r>
  <r>
    <x v="745"/>
    <x v="179"/>
    <x v="5"/>
  </r>
  <r>
    <x v="745"/>
    <x v="179"/>
    <x v="5"/>
  </r>
  <r>
    <x v="746"/>
    <x v="478"/>
    <x v="21"/>
  </r>
  <r>
    <x v="747"/>
    <x v="281"/>
    <x v="9"/>
  </r>
  <r>
    <x v="748"/>
    <x v="128"/>
    <x v="3"/>
  </r>
  <r>
    <x v="749"/>
    <x v="306"/>
    <x v="9"/>
  </r>
  <r>
    <x v="750"/>
    <x v="51"/>
    <x v="1"/>
  </r>
  <r>
    <x v="751"/>
    <x v="43"/>
    <x v="1"/>
  </r>
  <r>
    <x v="752"/>
    <x v="479"/>
    <x v="1"/>
  </r>
  <r>
    <x v="753"/>
    <x v="238"/>
    <x v="3"/>
  </r>
  <r>
    <x v="753"/>
    <x v="238"/>
    <x v="3"/>
  </r>
  <r>
    <x v="754"/>
    <x v="480"/>
    <x v="5"/>
  </r>
  <r>
    <x v="755"/>
    <x v="196"/>
    <x v="20"/>
  </r>
  <r>
    <x v="756"/>
    <x v="36"/>
    <x v="1"/>
  </r>
  <r>
    <x v="757"/>
    <x v="309"/>
    <x v="3"/>
  </r>
  <r>
    <x v="758"/>
    <x v="481"/>
    <x v="9"/>
  </r>
  <r>
    <x v="759"/>
    <x v="482"/>
    <x v="9"/>
  </r>
  <r>
    <x v="760"/>
    <x v="483"/>
    <x v="21"/>
  </r>
  <r>
    <x v="761"/>
    <x v="484"/>
    <x v="21"/>
  </r>
  <r>
    <x v="762"/>
    <x v="485"/>
    <x v="6"/>
  </r>
  <r>
    <x v="763"/>
    <x v="486"/>
    <x v="21"/>
  </r>
  <r>
    <x v="764"/>
    <x v="46"/>
    <x v="5"/>
  </r>
  <r>
    <x v="39"/>
    <x v="38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multipleFieldFilters="0">
  <location ref="A3:C769" firstHeaderRow="1" firstDataRow="1" firstDataCol="3"/>
  <pivotFields count="3">
    <pivotField axis="axisRow" compact="0" outline="0" showAll="0" defaultSubtotal="0">
      <items count="765">
        <item x="28"/>
        <item x="38"/>
        <item x="78"/>
        <item x="24"/>
        <item x="81"/>
        <item x="18"/>
        <item x="89"/>
        <item x="36"/>
        <item x="31"/>
        <item x="737"/>
        <item x="540"/>
        <item x="705"/>
        <item x="73"/>
        <item x="614"/>
        <item x="600"/>
        <item x="718"/>
        <item x="656"/>
        <item x="174"/>
        <item x="122"/>
        <item x="175"/>
        <item x="115"/>
        <item x="123"/>
        <item x="219"/>
        <item x="173"/>
        <item x="327"/>
        <item x="473"/>
        <item x="170"/>
        <item x="190"/>
        <item x="693"/>
        <item x="415"/>
        <item x="394"/>
        <item x="398"/>
        <item x="679"/>
        <item x="413"/>
        <item x="400"/>
        <item x="270"/>
        <item x="343"/>
        <item x="608"/>
        <item x="626"/>
        <item x="96"/>
        <item x="227"/>
        <item x="169"/>
        <item x="639"/>
        <item x="428"/>
        <item x="41"/>
        <item x="249"/>
        <item x="134"/>
        <item x="488"/>
        <item x="266"/>
        <item x="342"/>
        <item x="644"/>
        <item x="97"/>
        <item x="246"/>
        <item x="409"/>
        <item x="239"/>
        <item x="35"/>
        <item x="51"/>
        <item x="55"/>
        <item x="487"/>
        <item x="311"/>
        <item x="752"/>
        <item x="723"/>
        <item x="674"/>
        <item x="322"/>
        <item x="715"/>
        <item x="484"/>
        <item x="54"/>
        <item x="686"/>
        <item x="696"/>
        <item x="29"/>
        <item x="305"/>
        <item x="427"/>
        <item x="207"/>
        <item x="619"/>
        <item x="33"/>
        <item x="631"/>
        <item x="480"/>
        <item x="235"/>
        <item x="588"/>
        <item x="171"/>
        <item x="523"/>
        <item x="75"/>
        <item x="44"/>
        <item x="450"/>
        <item x="10"/>
        <item x="223"/>
        <item x="12"/>
        <item x="231"/>
        <item x="218"/>
        <item x="220"/>
        <item x="161"/>
        <item x="509"/>
        <item x="725"/>
        <item x="116"/>
        <item x="711"/>
        <item x="364"/>
        <item x="370"/>
        <item x="681"/>
        <item x="205"/>
        <item x="168"/>
        <item x="152"/>
        <item x="164"/>
        <item x="158"/>
        <item x="429"/>
        <item x="403"/>
        <item x="232"/>
        <item x="113"/>
        <item x="136"/>
        <item x="234"/>
        <item x="244"/>
        <item x="144"/>
        <item x="411"/>
        <item x="245"/>
        <item x="293"/>
        <item x="511"/>
        <item x="408"/>
        <item x="251"/>
        <item x="253"/>
        <item x="199"/>
        <item x="309"/>
        <item x="373"/>
        <item x="587"/>
        <item x="216"/>
        <item x="412"/>
        <item x="166"/>
        <item x="202"/>
        <item x="585"/>
        <item x="131"/>
        <item x="315"/>
        <item x="654"/>
        <item x="180"/>
        <item x="633"/>
        <item x="625"/>
        <item x="160"/>
        <item x="217"/>
        <item x="178"/>
        <item x="452"/>
        <item x="185"/>
        <item x="308"/>
        <item x="237"/>
        <item x="74"/>
        <item x="37"/>
        <item x="333"/>
        <item x="365"/>
        <item x="443"/>
        <item x="179"/>
        <item x="215"/>
        <item x="367"/>
        <item x="335"/>
        <item x="495"/>
        <item x="463"/>
        <item x="397"/>
        <item x="670"/>
        <item x="490"/>
        <item x="684"/>
        <item x="680"/>
        <item x="119"/>
        <item x="506"/>
        <item x="514"/>
        <item x="269"/>
        <item x="264"/>
        <item x="224"/>
        <item x="471"/>
        <item x="381"/>
        <item x="310"/>
        <item x="675"/>
        <item x="319"/>
        <item x="351"/>
        <item x="451"/>
        <item x="392"/>
        <item x="751"/>
        <item x="313"/>
        <item x="344"/>
        <item x="298"/>
        <item x="386"/>
        <item x="349"/>
        <item x="613"/>
        <item x="616"/>
        <item x="564"/>
        <item x="382"/>
        <item x="294"/>
        <item x="388"/>
        <item x="331"/>
        <item x="353"/>
        <item x="338"/>
        <item x="252"/>
        <item x="317"/>
        <item x="622"/>
        <item x="740"/>
        <item x="176"/>
        <item x="406"/>
        <item x="340"/>
        <item x="324"/>
        <item x="568"/>
        <item x="749"/>
        <item x="350"/>
        <item x="117"/>
        <item x="708"/>
        <item x="306"/>
        <item x="402"/>
        <item x="494"/>
        <item x="574"/>
        <item x="682"/>
        <item x="701"/>
        <item x="439"/>
        <item x="481"/>
        <item x="423"/>
        <item x="758"/>
        <item x="602"/>
        <item x="687"/>
        <item x="747"/>
        <item x="424"/>
        <item x="735"/>
        <item x="391"/>
        <item x="690"/>
        <item x="208"/>
        <item x="196"/>
        <item x="460"/>
        <item x="191"/>
        <item x="192"/>
        <item x="524"/>
        <item x="712"/>
        <item x="433"/>
        <item x="379"/>
        <item x="753"/>
        <item x="318"/>
        <item x="371"/>
        <item x="341"/>
        <item x="410"/>
        <item x="374"/>
        <item x="360"/>
        <item x="414"/>
        <item x="332"/>
        <item x="304"/>
        <item x="390"/>
        <item x="182"/>
        <item x="689"/>
        <item x="53"/>
        <item x="145"/>
        <item x="688"/>
        <item x="590"/>
        <item x="745"/>
        <item x="361"/>
        <item x="499"/>
        <item x="444"/>
        <item x="48"/>
        <item x="330"/>
        <item x="512"/>
        <item x="228"/>
        <item x="15"/>
        <item x="510"/>
        <item x="764"/>
        <item x="22"/>
        <item x="586"/>
        <item x="667"/>
        <item x="181"/>
        <item x="385"/>
        <item x="399"/>
        <item x="211"/>
        <item x="209"/>
        <item x="472"/>
        <item x="531"/>
        <item x="532"/>
        <item x="527"/>
        <item x="573"/>
        <item x="440"/>
        <item x="52"/>
        <item x="323"/>
        <item x="366"/>
        <item x="380"/>
        <item x="448"/>
        <item x="11"/>
        <item x="446"/>
        <item x="469"/>
        <item x="222"/>
        <item x="262"/>
        <item x="441"/>
        <item x="454"/>
        <item x="282"/>
        <item x="121"/>
        <item x="104"/>
        <item x="456"/>
        <item x="105"/>
        <item x="263"/>
        <item x="363"/>
        <item x="271"/>
        <item x="107"/>
        <item x="609"/>
        <item x="278"/>
        <item x="273"/>
        <item x="265"/>
        <item x="505"/>
        <item x="578"/>
        <item x="47"/>
        <item x="326"/>
        <item x="325"/>
        <item x="109"/>
        <item x="32"/>
        <item x="189"/>
        <item x="645"/>
        <item x="501"/>
        <item x="497"/>
        <item x="678"/>
        <item x="299"/>
        <item x="748"/>
        <item x="281"/>
        <item x="492"/>
        <item x="577"/>
        <item x="635"/>
        <item x="632"/>
        <item x="649"/>
        <item x="300"/>
        <item x="284"/>
        <item x="595"/>
        <item x="762"/>
        <item x="328"/>
        <item x="147"/>
        <item x="57"/>
        <item x="483"/>
        <item x="741"/>
        <item x="738"/>
        <item x="462"/>
        <item x="453"/>
        <item x="437"/>
        <item x="436"/>
        <item x="50"/>
        <item x="316"/>
        <item x="303"/>
        <item x="302"/>
        <item x="358"/>
        <item x="694"/>
        <item x="699"/>
        <item x="457"/>
        <item x="468"/>
        <item x="42"/>
        <item x="233"/>
        <item x="467"/>
        <item x="210"/>
        <item x="757"/>
        <item x="384"/>
        <item x="530"/>
        <item x="482"/>
        <item x="21"/>
        <item x="193"/>
        <item x="301"/>
        <item x="582"/>
        <item x="538"/>
        <item x="726"/>
        <item x="630"/>
        <item x="739"/>
        <item x="628"/>
        <item x="187"/>
        <item x="356"/>
        <item x="289"/>
        <item x="296"/>
        <item x="272"/>
        <item x="525"/>
        <item x="362"/>
        <item x="183"/>
        <item x="533"/>
        <item x="479"/>
        <item x="722"/>
        <item x="638"/>
        <item x="139"/>
        <item x="377"/>
        <item x="754"/>
        <item x="347"/>
        <item x="177"/>
        <item x="154"/>
        <item x="148"/>
        <item x="108"/>
        <item x="359"/>
        <item x="137"/>
        <item x="425"/>
        <item x="329"/>
        <item x="545"/>
        <item x="641"/>
        <item x="692"/>
        <item x="140"/>
        <item x="320"/>
        <item x="56"/>
        <item x="627"/>
        <item x="70"/>
        <item x="691"/>
        <item x="206"/>
        <item x="676"/>
        <item x="389"/>
        <item x="268"/>
        <item x="20"/>
        <item x="25"/>
        <item x="442"/>
        <item x="435"/>
        <item x="200"/>
        <item x="195"/>
        <item x="314"/>
        <item x="623"/>
        <item x="724"/>
        <item x="13"/>
        <item x="132"/>
        <item x="194"/>
        <item x="280"/>
        <item x="346"/>
        <item x="716"/>
        <item x="188"/>
        <item x="717"/>
        <item x="186"/>
        <item x="102"/>
        <item x="111"/>
        <item x="127"/>
        <item x="640"/>
        <item x="34"/>
        <item x="30"/>
        <item x="157"/>
        <item x="279"/>
        <item x="636"/>
        <item x="597"/>
        <item x="593"/>
        <item x="417"/>
        <item x="267"/>
        <item x="669"/>
        <item x="250"/>
        <item x="756"/>
        <item x="98"/>
        <item x="354"/>
        <item x="695"/>
        <item x="706"/>
        <item x="697"/>
        <item x="746"/>
        <item x="372"/>
        <item x="230"/>
        <item x="225"/>
        <item x="559"/>
        <item x="255"/>
        <item x="240"/>
        <item x="713"/>
        <item x="727"/>
        <item x="466"/>
        <item x="396"/>
        <item x="455"/>
        <item x="226"/>
        <item x="431"/>
        <item x="254"/>
        <item x="257"/>
        <item x="287"/>
        <item x="401"/>
        <item x="445"/>
        <item x="290"/>
        <item x="163"/>
        <item x="138"/>
        <item x="99"/>
        <item x="275"/>
        <item x="124"/>
        <item x="355"/>
        <item x="247"/>
        <item x="60"/>
        <item x="213"/>
        <item x="133"/>
        <item x="83"/>
        <item x="45"/>
        <item x="103"/>
        <item x="143"/>
        <item x="77"/>
        <item x="474"/>
        <item x="426"/>
        <item x="700"/>
        <item x="447"/>
        <item x="465"/>
        <item x="321"/>
        <item x="288"/>
        <item x="58"/>
        <item x="201"/>
        <item x="162"/>
        <item x="736"/>
        <item x="750"/>
        <item x="130"/>
        <item x="702"/>
        <item x="561"/>
        <item x="761"/>
        <item x="721"/>
        <item x="763"/>
        <item x="760"/>
        <item x="562"/>
        <item x="570"/>
        <item x="683"/>
        <item x="637"/>
        <item x="520"/>
        <item x="141"/>
        <item x="337"/>
        <item x="142"/>
        <item x="405"/>
        <item x="129"/>
        <item x="710"/>
        <item x="629"/>
        <item x="393"/>
        <item x="378"/>
        <item x="663"/>
        <item x="658"/>
        <item x="661"/>
        <item x="660"/>
        <item x="569"/>
        <item x="547"/>
        <item x="584"/>
        <item x="662"/>
        <item x="659"/>
        <item x="529"/>
        <item x="550"/>
        <item x="703"/>
        <item x="258"/>
        <item x="248"/>
        <item x="334"/>
        <item x="620"/>
        <item x="555"/>
        <item x="704"/>
        <item x="755"/>
        <item x="256"/>
        <item x="610"/>
        <item x="720"/>
        <item x="204"/>
        <item x="295"/>
        <item x="297"/>
        <item x="172"/>
        <item x="348"/>
        <item x="594"/>
        <item x="621"/>
        <item x="592"/>
        <item x="617"/>
        <item x="599"/>
        <item x="438"/>
        <item x="485"/>
        <item x="153"/>
        <item x="86"/>
        <item x="118"/>
        <item x="276"/>
        <item x="88"/>
        <item x="135"/>
        <item x="79"/>
        <item x="395"/>
        <item x="476"/>
        <item x="498"/>
        <item x="496"/>
        <item x="507"/>
        <item x="76"/>
        <item x="504"/>
        <item x="522"/>
        <item x="526"/>
        <item x="581"/>
        <item x="126"/>
        <item x="449"/>
        <item x="352"/>
        <item x="17"/>
        <item x="274"/>
        <item x="94"/>
        <item x="515"/>
        <item x="422"/>
        <item x="558"/>
        <item x="243"/>
        <item x="286"/>
        <item x="291"/>
        <item x="236"/>
        <item x="416"/>
        <item x="486"/>
        <item x="539"/>
        <item x="95"/>
        <item x="87"/>
        <item x="46"/>
        <item x="502"/>
        <item x="61"/>
        <item x="128"/>
        <item x="653"/>
        <item x="71"/>
        <item x="647"/>
        <item x="672"/>
        <item x="666"/>
        <item x="477"/>
        <item x="516"/>
        <item x="548"/>
        <item x="643"/>
        <item x="155"/>
        <item x="241"/>
        <item x="212"/>
        <item x="49"/>
        <item x="580"/>
        <item x="458"/>
        <item x="434"/>
        <item x="125"/>
        <item x="369"/>
        <item x="238"/>
        <item x="430"/>
        <item x="432"/>
        <item x="464"/>
        <item x="167"/>
        <item x="283"/>
        <item x="165"/>
        <item x="579"/>
        <item x="603"/>
        <item x="150"/>
        <item x="336"/>
        <item x="493"/>
        <item x="198"/>
        <item x="82"/>
        <item x="214"/>
        <item x="407"/>
        <item x="513"/>
        <item x="677"/>
        <item x="184"/>
        <item x="65"/>
        <item x="40"/>
        <item x="110"/>
        <item x="100"/>
        <item x="671"/>
        <item x="64"/>
        <item x="84"/>
        <item x="733"/>
        <item x="156"/>
        <item x="728"/>
        <item x="565"/>
        <item x="719"/>
        <item x="519"/>
        <item x="648"/>
        <item x="665"/>
        <item x="260"/>
        <item x="576"/>
        <item x="589"/>
        <item x="601"/>
        <item x="571"/>
        <item x="604"/>
        <item x="421"/>
        <item x="203"/>
        <item x="92"/>
        <item x="615"/>
        <item x="491"/>
        <item x="714"/>
        <item x="368"/>
        <item x="387"/>
        <item x="146"/>
        <item x="229"/>
        <item x="554"/>
        <item x="557"/>
        <item x="563"/>
        <item x="560"/>
        <item x="553"/>
        <item x="731"/>
        <item x="732"/>
        <item x="66"/>
        <item x="734"/>
        <item x="730"/>
        <item x="489"/>
        <item x="508"/>
        <item x="546"/>
        <item x="517"/>
        <item x="26"/>
        <item x="567"/>
        <item x="650"/>
        <item x="63"/>
        <item x="646"/>
        <item x="69"/>
        <item x="709"/>
        <item x="43"/>
        <item x="521"/>
        <item x="261"/>
        <item x="744"/>
        <item x="743"/>
        <item x="742"/>
        <item x="518"/>
        <item x="418"/>
        <item x="572"/>
        <item x="664"/>
        <item x="552"/>
        <item x="528"/>
        <item x="566"/>
        <item x="537"/>
        <item x="27"/>
        <item x="698"/>
        <item x="551"/>
        <item x="404"/>
        <item x="93"/>
        <item x="90"/>
        <item x="72"/>
        <item x="59"/>
        <item x="339"/>
        <item x="16"/>
        <item x="535"/>
        <item x="503"/>
        <item x="277"/>
        <item x="151"/>
        <item x="729"/>
        <item x="242"/>
        <item x="606"/>
        <item x="383"/>
        <item x="62"/>
        <item x="285"/>
        <item x="101"/>
        <item x="106"/>
        <item x="459"/>
        <item x="634"/>
        <item x="67"/>
        <item x="85"/>
        <item x="149"/>
        <item x="112"/>
        <item x="114"/>
        <item x="624"/>
        <item x="591"/>
        <item x="611"/>
        <item x="376"/>
        <item x="345"/>
        <item x="543"/>
        <item x="657"/>
        <item x="707"/>
        <item x="759"/>
        <item x="14"/>
        <item x="536"/>
        <item x="357"/>
        <item x="612"/>
        <item x="419"/>
        <item x="221"/>
        <item x="470"/>
        <item x="19"/>
        <item x="618"/>
        <item x="292"/>
        <item x="197"/>
        <item x="0"/>
        <item x="1"/>
        <item x="2"/>
        <item x="3"/>
        <item x="4"/>
        <item x="5"/>
        <item x="6"/>
        <item x="159"/>
        <item x="461"/>
        <item x="642"/>
        <item x="420"/>
        <item x="549"/>
        <item x="685"/>
        <item x="651"/>
        <item x="583"/>
        <item x="668"/>
        <item x="673"/>
        <item x="544"/>
        <item x="575"/>
        <item x="598"/>
        <item x="534"/>
        <item x="7"/>
        <item x="8"/>
        <item x="259"/>
        <item x="652"/>
        <item x="607"/>
        <item x="9"/>
        <item x="312"/>
        <item x="307"/>
        <item x="478"/>
        <item x="596"/>
        <item x="375"/>
        <item x="542"/>
        <item x="605"/>
        <item x="500"/>
        <item x="556"/>
        <item x="80"/>
        <item x="91"/>
        <item x="120"/>
        <item x="68"/>
        <item x="541"/>
        <item x="475"/>
        <item x="23"/>
        <item x="655"/>
        <item x="39"/>
      </items>
    </pivotField>
    <pivotField axis="axisRow" compact="0" outline="0" showAll="0" defaultSubtotal="0">
      <items count="487">
        <item x="377"/>
        <item x="483"/>
        <item x="378"/>
        <item x="484"/>
        <item x="486"/>
        <item x="383"/>
        <item x="470"/>
        <item x="461"/>
        <item x="449"/>
        <item x="130"/>
        <item x="59"/>
        <item x="443"/>
        <item x="398"/>
        <item x="468"/>
        <item x="473"/>
        <item x="441"/>
        <item x="438"/>
        <item x="1"/>
        <item x="6"/>
        <item x="195"/>
        <item x="23"/>
        <item x="462"/>
        <item x="368"/>
        <item x="197"/>
        <item x="373"/>
        <item x="4"/>
        <item x="456"/>
        <item x="181"/>
        <item x="458"/>
        <item x="63"/>
        <item x="76"/>
        <item x="450"/>
        <item x="102"/>
        <item x="127"/>
        <item x="444"/>
        <item x="68"/>
        <item x="24"/>
        <item x="78"/>
        <item x="37"/>
        <item x="386"/>
        <item x="35"/>
        <item x="18"/>
        <item x="30"/>
        <item x="389"/>
        <item x="372"/>
        <item x="463"/>
        <item x="332"/>
        <item x="478"/>
        <item x="451"/>
        <item x="432"/>
        <item x="190"/>
        <item x="407"/>
        <item x="66"/>
        <item x="156"/>
        <item x="277"/>
        <item x="121"/>
        <item x="340"/>
        <item x="406"/>
        <item x="161"/>
        <item x="269"/>
        <item x="81"/>
        <item x="282"/>
        <item x="237"/>
        <item x="404"/>
        <item x="361"/>
        <item x="374"/>
        <item x="196"/>
        <item x="469"/>
        <item x="273"/>
        <item x="346"/>
        <item x="367"/>
        <item x="402"/>
        <item x="401"/>
        <item x="283"/>
        <item x="83"/>
        <item x="184"/>
        <item x="172"/>
        <item x="42"/>
        <item x="431"/>
        <item x="356"/>
        <item x="199"/>
        <item x="381"/>
        <item x="61"/>
        <item x="200"/>
        <item x="379"/>
        <item x="355"/>
        <item x="371"/>
        <item x="440"/>
        <item x="58"/>
        <item x="358"/>
        <item x="475"/>
        <item x="452"/>
        <item x="234"/>
        <item x="329"/>
        <item x="357"/>
        <item x="118"/>
        <item x="396"/>
        <item x="422"/>
        <item x="394"/>
        <item x="210"/>
        <item x="97"/>
        <item x="110"/>
        <item x="33"/>
        <item x="29"/>
        <item x="67"/>
        <item x="5"/>
        <item x="192"/>
        <item x="412"/>
        <item x="249"/>
        <item x="289"/>
        <item x="185"/>
        <item x="40"/>
        <item x="220"/>
        <item x="191"/>
        <item x="56"/>
        <item x="186"/>
        <item x="300"/>
        <item x="446"/>
        <item x="142"/>
        <item x="255"/>
        <item x="170"/>
        <item x="178"/>
        <item x="336"/>
        <item x="424"/>
        <item x="275"/>
        <item x="116"/>
        <item x="77"/>
        <item x="290"/>
        <item x="233"/>
        <item x="305"/>
        <item x="337"/>
        <item x="52"/>
        <item x="232"/>
        <item x="193"/>
        <item x="339"/>
        <item x="115"/>
        <item x="177"/>
        <item x="479"/>
        <item x="448"/>
        <item x="286"/>
        <item x="85"/>
        <item x="204"/>
        <item x="222"/>
        <item x="240"/>
        <item x="151"/>
        <item x="359"/>
        <item x="10"/>
        <item x="413"/>
        <item x="417"/>
        <item x="427"/>
        <item x="163"/>
        <item x="331"/>
        <item x="20"/>
        <item x="327"/>
        <item x="387"/>
        <item x="221"/>
        <item x="167"/>
        <item x="364"/>
        <item x="41"/>
        <item x="53"/>
        <item x="64"/>
        <item x="100"/>
        <item x="420"/>
        <item x="415"/>
        <item x="94"/>
        <item x="62"/>
        <item x="265"/>
        <item x="74"/>
        <item x="47"/>
        <item x="117"/>
        <item x="54"/>
        <item x="395"/>
        <item x="124"/>
        <item x="16"/>
        <item x="98"/>
        <item x="393"/>
        <item x="474"/>
        <item x="419"/>
        <item x="13"/>
        <item x="471"/>
        <item x="270"/>
        <item x="55"/>
        <item x="455"/>
        <item x="421"/>
        <item x="235"/>
        <item x="284"/>
        <item x="313"/>
        <item x="91"/>
        <item x="318"/>
        <item x="319"/>
        <item x="308"/>
        <item x="11"/>
        <item x="213"/>
        <item x="314"/>
        <item x="201"/>
        <item x="92"/>
        <item x="202"/>
        <item x="106"/>
        <item x="323"/>
        <item x="31"/>
        <item x="436"/>
        <item x="131"/>
        <item x="298"/>
        <item x="223"/>
        <item x="457"/>
        <item x="65"/>
        <item x="27"/>
        <item x="182"/>
        <item x="128"/>
        <item x="439"/>
        <item x="428"/>
        <item x="187"/>
        <item x="44"/>
        <item x="309"/>
        <item x="21"/>
        <item x="459"/>
        <item x="370"/>
        <item x="350"/>
        <item x="90"/>
        <item x="72"/>
        <item x="25"/>
        <item x="160"/>
        <item x="335"/>
        <item x="114"/>
        <item x="362"/>
        <item x="45"/>
        <item x="155"/>
        <item x="376"/>
        <item x="3"/>
        <item x="445"/>
        <item x="423"/>
        <item x="175"/>
        <item x="328"/>
        <item x="271"/>
        <item x="88"/>
        <item x="73"/>
        <item x="274"/>
        <item x="39"/>
        <item x="295"/>
        <item x="60"/>
        <item x="238"/>
        <item x="291"/>
        <item x="214"/>
        <item x="466"/>
        <item x="211"/>
        <item x="225"/>
        <item x="341"/>
        <item x="236"/>
        <item x="258"/>
        <item x="226"/>
        <item x="150"/>
        <item x="79"/>
        <item x="369"/>
        <item x="259"/>
        <item x="224"/>
        <item x="239"/>
        <item x="276"/>
        <item x="126"/>
        <item x="279"/>
        <item x="264"/>
        <item x="425"/>
        <item x="480"/>
        <item x="250"/>
        <item x="285"/>
        <item x="113"/>
        <item x="325"/>
        <item x="304"/>
        <item x="82"/>
        <item x="244"/>
        <item x="317"/>
        <item x="154"/>
        <item x="212"/>
        <item x="215"/>
        <item x="320"/>
        <item x="122"/>
        <item x="89"/>
        <item x="454"/>
        <item x="123"/>
        <item x="447"/>
        <item x="414"/>
        <item x="292"/>
        <item x="252"/>
        <item x="95"/>
        <item x="326"/>
        <item x="485"/>
        <item x="153"/>
        <item x="433"/>
        <item x="14"/>
        <item x="365"/>
        <item x="107"/>
        <item x="316"/>
        <item x="418"/>
        <item x="345"/>
        <item x="32"/>
        <item x="162"/>
        <item x="311"/>
        <item x="472"/>
        <item x="188"/>
        <item x="268"/>
        <item x="464"/>
        <item x="109"/>
        <item x="149"/>
        <item x="174"/>
        <item x="241"/>
        <item x="293"/>
        <item x="363"/>
        <item x="19"/>
        <item x="227"/>
        <item x="46"/>
        <item x="248"/>
        <item x="435"/>
        <item x="266"/>
        <item x="230"/>
        <item x="280"/>
        <item x="390"/>
        <item x="17"/>
        <item x="120"/>
        <item x="166"/>
        <item x="246"/>
        <item x="22"/>
        <item x="349"/>
        <item x="49"/>
        <item x="343"/>
        <item x="307"/>
        <item x="168"/>
        <item x="392"/>
        <item x="50"/>
        <item x="411"/>
        <item x="482"/>
        <item x="70"/>
        <item x="405"/>
        <item x="7"/>
        <item x="0"/>
        <item x="8"/>
        <item x="2"/>
        <item x="205"/>
        <item x="272"/>
        <item x="437"/>
        <item x="294"/>
        <item x="180"/>
        <item x="105"/>
        <item x="80"/>
        <item x="467"/>
        <item x="257"/>
        <item x="164"/>
        <item x="299"/>
        <item x="28"/>
        <item x="297"/>
        <item x="260"/>
        <item x="281"/>
        <item x="460"/>
        <item x="382"/>
        <item x="165"/>
        <item x="288"/>
        <item x="453"/>
        <item x="306"/>
        <item x="399"/>
        <item x="9"/>
        <item x="217"/>
        <item x="157"/>
        <item x="302"/>
        <item x="465"/>
        <item x="253"/>
        <item x="242"/>
        <item x="146"/>
        <item x="103"/>
        <item x="287"/>
        <item x="481"/>
        <item x="229"/>
        <item x="385"/>
        <item x="322"/>
        <item x="296"/>
        <item x="198"/>
        <item x="93"/>
        <item x="207"/>
        <item x="206"/>
        <item x="209"/>
        <item x="403"/>
        <item x="133"/>
        <item x="321"/>
        <item x="189"/>
        <item x="251"/>
        <item x="219"/>
        <item x="247"/>
        <item x="75"/>
        <item x="125"/>
        <item x="347"/>
        <item x="380"/>
        <item x="228"/>
        <item x="43"/>
        <item x="84"/>
        <item x="410"/>
        <item x="426"/>
        <item x="57"/>
        <item x="434"/>
        <item x="96"/>
        <item x="111"/>
        <item x="366"/>
        <item x="476"/>
        <item x="256"/>
        <item x="338"/>
        <item x="132"/>
        <item x="141"/>
        <item x="278"/>
        <item x="254"/>
        <item x="99"/>
        <item x="173"/>
        <item x="397"/>
        <item x="34"/>
        <item x="409"/>
        <item x="135"/>
        <item x="139"/>
        <item x="216"/>
        <item x="144"/>
        <item x="400"/>
        <item x="69"/>
        <item x="429"/>
        <item x="408"/>
        <item x="375"/>
        <item x="261"/>
        <item x="26"/>
        <item x="245"/>
        <item x="354"/>
        <item x="477"/>
        <item x="430"/>
        <item x="344"/>
        <item x="353"/>
        <item x="243"/>
        <item x="12"/>
        <item x="104"/>
        <item x="208"/>
        <item x="169"/>
        <item x="342"/>
        <item x="442"/>
        <item x="71"/>
        <item x="137"/>
        <item x="158"/>
        <item x="388"/>
        <item x="138"/>
        <item x="129"/>
        <item x="145"/>
        <item x="262"/>
        <item x="315"/>
        <item x="143"/>
        <item x="87"/>
        <item x="101"/>
        <item x="263"/>
        <item x="51"/>
        <item x="348"/>
        <item x="194"/>
        <item x="330"/>
        <item x="312"/>
        <item x="112"/>
        <item x="310"/>
        <item x="36"/>
        <item x="147"/>
        <item x="203"/>
        <item x="136"/>
        <item x="231"/>
        <item x="416"/>
        <item x="391"/>
        <item x="218"/>
        <item x="108"/>
        <item x="171"/>
        <item x="152"/>
        <item x="301"/>
        <item x="303"/>
        <item x="86"/>
        <item x="324"/>
        <item x="140"/>
        <item x="183"/>
        <item x="352"/>
        <item x="48"/>
        <item x="176"/>
        <item x="119"/>
        <item x="134"/>
        <item x="334"/>
        <item x="15"/>
        <item x="148"/>
        <item x="179"/>
        <item x="384"/>
        <item x="351"/>
        <item x="159"/>
        <item x="333"/>
        <item x="267"/>
        <item x="360"/>
        <item x="38"/>
      </items>
    </pivotField>
    <pivotField axis="axisRow" compact="0" outline="0" showAll="0" defaultSubtotal="0">
      <items count="23">
        <item x="20"/>
        <item x="17"/>
        <item x="18"/>
        <item x="11"/>
        <item x="19"/>
        <item x="13"/>
        <item x="21"/>
        <item x="1"/>
        <item x="2"/>
        <item x="9"/>
        <item x="22"/>
        <item x="0"/>
        <item x="15"/>
        <item x="3"/>
        <item x="6"/>
        <item x="5"/>
        <item x="14"/>
        <item x="7"/>
        <item x="8"/>
        <item x="16"/>
        <item x="4"/>
        <item x="12"/>
        <item x="10"/>
      </items>
    </pivotField>
  </pivotFields>
  <rowFields count="3">
    <field x="0"/>
    <field x="1"/>
    <field x="2"/>
  </rowFields>
  <rowItems count="766">
    <i>
      <x/>
      <x v="41"/>
      <x v="13"/>
    </i>
    <i>
      <x v="1"/>
      <x v="38"/>
      <x v="13"/>
    </i>
    <i>
      <x v="2"/>
      <x v="35"/>
      <x v="13"/>
    </i>
    <i>
      <x v="3"/>
      <x v="36"/>
      <x v="13"/>
    </i>
    <i>
      <x v="4"/>
      <x v="41"/>
      <x v="13"/>
    </i>
    <i>
      <x v="5"/>
      <x v="41"/>
      <x v="13"/>
    </i>
    <i>
      <x v="6"/>
      <x v="37"/>
      <x v="13"/>
    </i>
    <i>
      <x v="7"/>
      <x v="40"/>
      <x v="13"/>
    </i>
    <i>
      <x v="8"/>
      <x v="42"/>
      <x v="13"/>
    </i>
    <i>
      <x v="9"/>
      <x v="398"/>
      <x v="17"/>
    </i>
    <i>
      <x v="10"/>
      <x v="397"/>
      <x v="17"/>
    </i>
    <i>
      <x v="11"/>
      <x v="411"/>
      <x v="13"/>
    </i>
    <i>
      <x v="12"/>
      <x v="52"/>
      <x v="9"/>
    </i>
    <i>
      <x v="13"/>
      <x v="51"/>
      <x v="9"/>
    </i>
    <i>
      <x v="14"/>
      <x v="12"/>
      <x v="9"/>
    </i>
    <i>
      <x v="15"/>
      <x v="13"/>
      <x v="9"/>
    </i>
    <i>
      <x v="16"/>
      <x v="200"/>
      <x v="14"/>
    </i>
    <i>
      <x v="17"/>
      <x v="435"/>
      <x v="7"/>
    </i>
    <i>
      <x v="18"/>
      <x v="384"/>
      <x v="7"/>
    </i>
    <i>
      <x v="19"/>
      <x v="429"/>
      <x v="8"/>
    </i>
    <i>
      <x v="20"/>
      <x v="445"/>
      <x v="8"/>
    </i>
    <i>
      <x v="21"/>
      <x v="289"/>
      <x v="13"/>
    </i>
    <i>
      <x v="22"/>
      <x v="76"/>
      <x v="14"/>
    </i>
    <i>
      <x v="23"/>
      <x v="440"/>
      <x v="8"/>
    </i>
    <i>
      <x v="24"/>
      <x v="427"/>
      <x v="8"/>
    </i>
    <i>
      <x v="25"/>
      <x v="450"/>
      <x v="7"/>
    </i>
    <i>
      <x v="26"/>
      <x v="462"/>
      <x v="8"/>
    </i>
    <i>
      <x v="27"/>
      <x v="464"/>
      <x v="8"/>
    </i>
    <i>
      <x v="28"/>
      <x v="182"/>
      <x v="9"/>
    </i>
    <i>
      <x v="29"/>
      <x v="280"/>
      <x v="9"/>
    </i>
    <i>
      <x v="30"/>
      <x v="185"/>
      <x v="14"/>
    </i>
    <i>
      <x v="31"/>
      <x v="263"/>
      <x v="14"/>
    </i>
    <i>
      <x v="32"/>
      <x v="138"/>
      <x v="7"/>
    </i>
    <i>
      <x v="33"/>
      <x v="127"/>
      <x v="7"/>
    </i>
    <i>
      <x v="34"/>
      <x v="139"/>
      <x v="7"/>
    </i>
    <i>
      <x v="35"/>
      <x v="136"/>
      <x v="7"/>
    </i>
    <i>
      <x v="36"/>
      <x v="119"/>
      <x v="13"/>
    </i>
    <i>
      <x v="37"/>
      <x v="408"/>
      <x v="7"/>
    </i>
    <i>
      <x v="38"/>
      <x v="148"/>
      <x v="15"/>
    </i>
    <i>
      <x v="39"/>
      <x v="384"/>
      <x v="7"/>
    </i>
    <i>
      <x v="40"/>
      <x v="121"/>
      <x v="7"/>
    </i>
    <i>
      <x v="41"/>
      <x v="118"/>
      <x v="7"/>
    </i>
    <i>
      <x v="42"/>
      <x v="123"/>
      <x v="7"/>
    </i>
    <i>
      <x v="43"/>
      <x v="110"/>
      <x v="7"/>
    </i>
    <i>
      <x v="44"/>
      <x v="111"/>
      <x v="7"/>
    </i>
    <i>
      <x v="45"/>
      <x v="133"/>
      <x v="7"/>
    </i>
    <i>
      <x v="46"/>
      <x v="135"/>
      <x v="7"/>
    </i>
    <i>
      <x v="47"/>
      <x v="134"/>
      <x v="7"/>
    </i>
    <i>
      <x v="48"/>
      <x v="141"/>
      <x v="7"/>
    </i>
    <i>
      <x v="49"/>
      <x v="404"/>
      <x v="7"/>
    </i>
    <i>
      <x v="50"/>
      <x v="149"/>
      <x v="15"/>
    </i>
    <i>
      <x v="51"/>
      <x v="140"/>
      <x v="7"/>
    </i>
    <i>
      <x v="52"/>
      <x v="50"/>
      <x v="9"/>
    </i>
    <i>
      <x v="53"/>
      <x v="109"/>
      <x v="7"/>
    </i>
    <i>
      <x v="54"/>
      <x v="110"/>
      <x v="7"/>
    </i>
    <i>
      <x v="55"/>
      <x v="408"/>
      <x v="7"/>
    </i>
    <i>
      <x v="56"/>
      <x v="472"/>
      <x v="7"/>
    </i>
    <i>
      <x v="57"/>
      <x v="131"/>
      <x v="7"/>
    </i>
    <i>
      <x v="58"/>
      <x v="400"/>
      <x v="7"/>
    </i>
    <i>
      <x v="59"/>
      <x v="128"/>
      <x v="7"/>
    </i>
    <i>
      <x v="60"/>
      <x v="137"/>
      <x v="7"/>
    </i>
    <i>
      <x v="61"/>
      <x v="136"/>
      <x v="7"/>
    </i>
    <i>
      <x v="62"/>
      <x v="117"/>
      <x v="7"/>
    </i>
    <i>
      <x v="63"/>
      <x v="143"/>
      <x v="7"/>
    </i>
    <i>
      <x v="64"/>
      <x v="134"/>
      <x v="7"/>
    </i>
    <i>
      <x v="65"/>
      <x v="122"/>
      <x v="7"/>
    </i>
    <i>
      <x v="66"/>
      <x v="447"/>
      <x v="7"/>
    </i>
    <i>
      <x v="67"/>
      <x v="429"/>
      <x v="8"/>
    </i>
    <i>
      <x v="68"/>
      <x v="454"/>
      <x v="8"/>
    </i>
    <i>
      <x v="69"/>
      <x v="346"/>
      <x v="9"/>
    </i>
    <i>
      <x v="70"/>
      <x v="388"/>
      <x v="7"/>
    </i>
    <i>
      <x v="71"/>
      <x v="345"/>
      <x v="9"/>
    </i>
    <i>
      <x v="72"/>
      <x v="344"/>
      <x v="9"/>
    </i>
    <i>
      <x v="73"/>
      <x v="408"/>
      <x v="13"/>
    </i>
    <i>
      <x v="74"/>
      <x v="293"/>
      <x v="15"/>
    </i>
    <i>
      <x v="75"/>
      <x v="291"/>
      <x v="15"/>
    </i>
    <i>
      <x v="76"/>
      <x v="476"/>
      <x v="15"/>
    </i>
    <i>
      <x v="77"/>
      <x v="408"/>
      <x v="7"/>
    </i>
    <i>
      <x v="78"/>
      <x v="473"/>
      <x v="15"/>
    </i>
    <i>
      <x v="79"/>
      <x v="443"/>
      <x v="8"/>
    </i>
    <i>
      <x v="80"/>
      <x v="389"/>
      <x v="9"/>
    </i>
    <i>
      <x v="81"/>
      <x v="293"/>
      <x v="15"/>
    </i>
    <i>
      <x v="82"/>
      <x v="389"/>
      <x v="15"/>
    </i>
    <i>
      <x v="83"/>
      <x v="290"/>
      <x v="15"/>
    </i>
    <i>
      <x v="84"/>
      <x v="146"/>
      <x v="15"/>
    </i>
    <i>
      <x v="85"/>
      <x v="473"/>
      <x v="15"/>
    </i>
    <i>
      <x v="86"/>
      <x v="428"/>
      <x v="15"/>
    </i>
    <i>
      <x v="87"/>
      <x v="429"/>
      <x v="8"/>
    </i>
    <i>
      <x v="88"/>
      <x v="408"/>
      <x v="9"/>
    </i>
    <i>
      <x v="89"/>
      <x v="406"/>
      <x v="9"/>
    </i>
    <i>
      <x v="90"/>
      <x v="410"/>
      <x v="7"/>
    </i>
    <i>
      <x v="91"/>
      <x v="481"/>
      <x v="15"/>
    </i>
    <i>
      <x v="92"/>
      <x v="296"/>
      <x v="15"/>
    </i>
    <i>
      <x v="93"/>
      <x v="32"/>
      <x v="7"/>
    </i>
    <i>
      <x v="94"/>
      <x v="408"/>
      <x v="9"/>
    </i>
    <i>
      <x v="95"/>
      <x v="429"/>
      <x v="7"/>
    </i>
    <i>
      <x v="96"/>
      <x v="454"/>
      <x v="7"/>
    </i>
    <i>
      <x v="97"/>
      <x v="454"/>
      <x v="7"/>
    </i>
    <i>
      <x v="98"/>
      <x v="454"/>
      <x v="7"/>
    </i>
    <i>
      <x v="99"/>
      <x v="402"/>
      <x v="7"/>
    </i>
    <i>
      <x v="100"/>
      <x v="384"/>
      <x v="9"/>
    </i>
    <i>
      <x v="101"/>
      <x v="408"/>
      <x v="7"/>
    </i>
    <i>
      <x v="102"/>
      <x v="401"/>
      <x v="9"/>
    </i>
    <i>
      <x v="103"/>
      <x v="146"/>
      <x v="15"/>
    </i>
    <i>
      <x v="104"/>
      <x v="429"/>
      <x v="7"/>
    </i>
    <i>
      <x v="105"/>
      <x v="454"/>
      <x v="7"/>
    </i>
    <i>
      <x v="106"/>
      <x v="405"/>
      <x v="7"/>
    </i>
    <i>
      <x v="107"/>
      <x v="389"/>
      <x v="7"/>
    </i>
    <i>
      <x v="108"/>
      <x v="470"/>
      <x v="7"/>
    </i>
    <i>
      <x v="109"/>
      <x v="380"/>
      <x v="7"/>
    </i>
    <i>
      <x v="110"/>
      <x v="474"/>
      <x v="15"/>
    </i>
    <i>
      <x v="111"/>
      <x v="429"/>
      <x v="7"/>
    </i>
    <i>
      <x v="112"/>
      <x v="479"/>
      <x v="7"/>
    </i>
    <i>
      <x v="113"/>
      <x v="461"/>
      <x v="7"/>
    </i>
    <i>
      <x v="114"/>
      <x v="457"/>
      <x v="7"/>
    </i>
    <i>
      <x v="115"/>
      <x v="384"/>
      <x v="7"/>
    </i>
    <i>
      <x v="116"/>
      <x v="33"/>
      <x v="7"/>
    </i>
    <i>
      <x v="117"/>
      <x v="464"/>
      <x v="8"/>
    </i>
    <i>
      <x v="118"/>
      <x v="482"/>
      <x v="7"/>
    </i>
    <i>
      <x v="119"/>
      <x v="384"/>
      <x v="7"/>
    </i>
    <i>
      <x v="120"/>
      <x v="406"/>
      <x v="7"/>
    </i>
    <i>
      <x v="121"/>
      <x v="460"/>
      <x v="7"/>
    </i>
    <i>
      <x v="122"/>
      <x v="463"/>
      <x v="7"/>
    </i>
    <i>
      <x v="123"/>
      <x v="408"/>
      <x v="7"/>
    </i>
    <i>
      <x v="124"/>
      <x v="411"/>
      <x v="7"/>
    </i>
    <i>
      <x v="125"/>
      <x v="435"/>
      <x v="7"/>
    </i>
    <i>
      <x v="126"/>
      <x v="445"/>
      <x v="7"/>
    </i>
    <i>
      <x v="127"/>
      <x v="444"/>
      <x v="7"/>
    </i>
    <i>
      <x v="128"/>
      <x v="454"/>
      <x v="7"/>
    </i>
    <i>
      <x v="129"/>
      <x v="411"/>
      <x v="7"/>
    </i>
    <i>
      <x v="130"/>
      <x v="429"/>
      <x v="7"/>
    </i>
    <i>
      <x v="131"/>
      <x v="447"/>
      <x v="7"/>
    </i>
    <i>
      <x v="132"/>
      <x v="459"/>
      <x v="8"/>
    </i>
    <i>
      <x v="133"/>
      <x v="475"/>
      <x v="7"/>
    </i>
    <i>
      <x v="134"/>
      <x v="429"/>
      <x v="7"/>
    </i>
    <i>
      <x v="135"/>
      <x v="455"/>
      <x v="7"/>
    </i>
    <i>
      <x v="136"/>
      <x v="384"/>
      <x v="7"/>
    </i>
    <i>
      <x v="137"/>
      <x v="293"/>
      <x v="13"/>
    </i>
    <i>
      <x v="138"/>
      <x v="458"/>
      <x v="7"/>
    </i>
    <i>
      <x v="139"/>
      <x v="454"/>
      <x v="7"/>
    </i>
    <i>
      <x v="140"/>
      <x v="104"/>
      <x v="7"/>
    </i>
    <i>
      <x v="141"/>
      <x v="454"/>
      <x v="7"/>
    </i>
    <i>
      <x v="142"/>
      <x v="470"/>
      <x v="7"/>
    </i>
    <i>
      <x v="143"/>
      <x v="461"/>
      <x v="7"/>
    </i>
    <i>
      <x v="144"/>
      <x v="453"/>
      <x v="13"/>
    </i>
    <i>
      <x v="145"/>
      <x v="429"/>
      <x v="7"/>
    </i>
    <i>
      <x v="146"/>
      <x v="447"/>
      <x v="7"/>
    </i>
    <i>
      <x v="147"/>
      <x v="428"/>
      <x v="7"/>
    </i>
    <i>
      <x v="148"/>
      <x v="470"/>
      <x v="7"/>
    </i>
    <i>
      <x v="149"/>
      <x v="432"/>
      <x v="7"/>
    </i>
    <i>
      <x v="150"/>
      <x v="428"/>
      <x v="7"/>
    </i>
    <i>
      <x v="151"/>
      <x v="428"/>
      <x v="7"/>
    </i>
    <i>
      <x v="152"/>
      <x v="408"/>
      <x v="7"/>
    </i>
    <i>
      <x v="153"/>
      <x v="408"/>
      <x v="7"/>
    </i>
    <i>
      <x v="154"/>
      <x v="31"/>
      <x v="7"/>
    </i>
    <i>
      <x v="155"/>
      <x v="410"/>
      <x v="7"/>
    </i>
    <i>
      <x v="156"/>
      <x v="429"/>
      <x v="7"/>
    </i>
    <i>
      <x v="157"/>
      <x v="448"/>
      <x v="7"/>
    </i>
    <i>
      <x v="158"/>
      <x v="445"/>
      <x v="7"/>
    </i>
    <i>
      <x v="159"/>
      <x v="454"/>
      <x v="7"/>
    </i>
    <i>
      <x v="160"/>
      <x v="429"/>
      <x v="7"/>
    </i>
    <i>
      <x v="161"/>
      <x v="429"/>
      <x v="7"/>
    </i>
    <i>
      <x v="162"/>
      <x v="429"/>
      <x v="7"/>
    </i>
    <i>
      <x v="163"/>
      <x v="124"/>
      <x v="7"/>
    </i>
    <i>
      <x v="164"/>
      <x v="132"/>
      <x v="7"/>
    </i>
    <i>
      <x v="165"/>
      <x v="113"/>
      <x v="7"/>
    </i>
    <i>
      <x v="166"/>
      <x v="408"/>
      <x v="7"/>
    </i>
    <i>
      <x v="167"/>
      <x v="419"/>
      <x v="7"/>
    </i>
    <i>
      <x v="168"/>
      <x v="61"/>
      <x v="13"/>
    </i>
    <i>
      <x v="169"/>
      <x v="61"/>
      <x v="7"/>
    </i>
    <i>
      <x v="170"/>
      <x v="389"/>
      <x v="7"/>
    </i>
    <i>
      <x v="171"/>
      <x v="415"/>
      <x v="7"/>
    </i>
    <i>
      <x v="172"/>
      <x v="399"/>
      <x v="7"/>
    </i>
    <i>
      <x v="173"/>
      <x v="415"/>
      <x v="7"/>
    </i>
    <i>
      <x v="174"/>
      <x v="385"/>
      <x v="7"/>
    </i>
    <i>
      <x v="175"/>
      <x v="415"/>
      <x v="7"/>
    </i>
    <i>
      <x v="176"/>
      <x v="57"/>
      <x v="13"/>
    </i>
    <i>
      <x v="177"/>
      <x v="409"/>
      <x v="7"/>
    </i>
    <i>
      <x v="178"/>
      <x v="387"/>
      <x v="7"/>
    </i>
    <i>
      <x v="179"/>
      <x v="384"/>
      <x v="7"/>
    </i>
    <i>
      <x v="180"/>
      <x v="382"/>
      <x v="7"/>
    </i>
    <i>
      <x v="181"/>
      <x v="403"/>
      <x v="7"/>
    </i>
    <i>
      <x v="182"/>
      <x v="383"/>
      <x v="7"/>
    </i>
    <i>
      <x v="183"/>
      <x v="382"/>
      <x v="7"/>
    </i>
    <i>
      <x v="184"/>
      <x v="381"/>
      <x v="7"/>
    </i>
    <i>
      <x v="185"/>
      <x v="384"/>
      <x v="7"/>
    </i>
    <i>
      <x v="186"/>
      <x v="62"/>
      <x v="7"/>
    </i>
    <i>
      <x v="187"/>
      <x v="147"/>
      <x v="15"/>
    </i>
    <i>
      <x v="188"/>
      <x v="364"/>
      <x v="13"/>
    </i>
    <i>
      <x v="189"/>
      <x v="364"/>
      <x v="13"/>
    </i>
    <i>
      <x v="190"/>
      <x v="353"/>
      <x v="9"/>
    </i>
    <i>
      <x v="191"/>
      <x v="362"/>
      <x v="9"/>
    </i>
    <i>
      <x v="192"/>
      <x v="363"/>
      <x v="9"/>
    </i>
    <i>
      <x v="193"/>
      <x v="351"/>
      <x v="9"/>
    </i>
    <i>
      <x v="194"/>
      <x v="355"/>
      <x v="9"/>
    </i>
    <i>
      <x v="195"/>
      <x v="348"/>
      <x v="9"/>
    </i>
    <i>
      <x v="196"/>
      <x v="365"/>
      <x v="9"/>
    </i>
    <i>
      <x v="197"/>
      <x v="361"/>
      <x v="9"/>
    </i>
    <i>
      <x v="198"/>
      <x v="368"/>
      <x v="9"/>
    </i>
    <i>
      <x v="199"/>
      <x v="366"/>
      <x v="9"/>
    </i>
    <i>
      <x v="200"/>
      <x v="357"/>
      <x v="9"/>
    </i>
    <i>
      <x v="201"/>
      <x v="369"/>
      <x v="13"/>
    </i>
    <i>
      <x v="202"/>
      <x v="351"/>
      <x v="9"/>
    </i>
    <i>
      <x v="203"/>
      <x v="350"/>
      <x v="9"/>
    </i>
    <i>
      <x v="204"/>
      <x v="355"/>
      <x v="9"/>
    </i>
    <i>
      <x v="205"/>
      <x v="348"/>
      <x v="9"/>
    </i>
    <i>
      <x v="206"/>
      <x v="366"/>
      <x v="9"/>
    </i>
    <i>
      <x v="207"/>
      <x v="367"/>
      <x v="9"/>
    </i>
    <i>
      <x v="208"/>
      <x v="356"/>
      <x v="13"/>
    </i>
    <i>
      <x v="209"/>
      <x v="352"/>
      <x v="9"/>
    </i>
    <i>
      <x v="210"/>
      <x v="349"/>
      <x v="9"/>
    </i>
    <i>
      <x v="211"/>
      <x v="349"/>
      <x v="9"/>
    </i>
    <i>
      <x v="212"/>
      <x v="356"/>
      <x v="9"/>
    </i>
    <i>
      <x v="213"/>
      <x v="349"/>
      <x v="9"/>
    </i>
    <i>
      <x v="214"/>
      <x v="354"/>
      <x v="9"/>
    </i>
    <i>
      <x v="215"/>
      <x v="352"/>
      <x v="9"/>
    </i>
    <i>
      <x v="216"/>
      <x v="53"/>
      <x v="9"/>
    </i>
    <i>
      <x v="217"/>
      <x v="379"/>
      <x v="7"/>
    </i>
    <i>
      <x v="218"/>
      <x v="378"/>
      <x v="7"/>
    </i>
    <i>
      <x v="219"/>
      <x v="378"/>
      <x v="7"/>
    </i>
    <i>
      <x v="220"/>
      <x v="378"/>
      <x v="7"/>
    </i>
    <i>
      <x v="221"/>
      <x v="342"/>
      <x v="7"/>
    </i>
    <i>
      <x v="222"/>
      <x v="360"/>
      <x v="9"/>
    </i>
    <i>
      <x v="223"/>
      <x v="236"/>
      <x v="9"/>
    </i>
    <i>
      <x v="224"/>
      <x v="240"/>
      <x v="13"/>
    </i>
    <i>
      <x v="225"/>
      <x v="240"/>
      <x v="9"/>
    </i>
    <i>
      <x v="226"/>
      <x v="237"/>
      <x v="13"/>
    </i>
    <i>
      <x v="227"/>
      <x v="237"/>
      <x v="13"/>
    </i>
    <i>
      <x v="228"/>
      <x v="237"/>
      <x v="14"/>
    </i>
    <i>
      <x v="229"/>
      <x v="233"/>
      <x v="15"/>
    </i>
    <i>
      <x v="230"/>
      <x v="237"/>
      <x v="9"/>
    </i>
    <i>
      <x v="231"/>
      <x v="241"/>
      <x v="9"/>
    </i>
    <i>
      <x v="232"/>
      <x v="309"/>
      <x v="14"/>
    </i>
    <i>
      <x v="233"/>
      <x v="307"/>
      <x v="14"/>
    </i>
    <i>
      <x v="234"/>
      <x v="313"/>
      <x v="15"/>
    </i>
    <i>
      <x v="235"/>
      <x v="301"/>
      <x v="15"/>
    </i>
    <i>
      <x v="236"/>
      <x v="324"/>
      <x v="15"/>
    </i>
    <i>
      <x v="237"/>
      <x v="326"/>
      <x v="15"/>
    </i>
    <i>
      <x v="238"/>
      <x v="316"/>
      <x v="14"/>
    </i>
    <i>
      <x v="239"/>
      <x v="91"/>
      <x v="13"/>
    </i>
    <i>
      <x v="240"/>
      <x v="325"/>
      <x v="14"/>
    </i>
    <i>
      <x v="241"/>
      <x v="479"/>
      <x v="15"/>
    </i>
    <i>
      <x v="242"/>
      <x v="311"/>
      <x v="15"/>
    </i>
    <i>
      <x v="243"/>
      <x v="293"/>
      <x v="15"/>
    </i>
    <i>
      <x v="244"/>
      <x v="295"/>
      <x v="15"/>
    </i>
    <i>
      <x v="245"/>
      <x v="308"/>
      <x v="15"/>
    </i>
    <i>
      <x v="246"/>
      <x v="318"/>
      <x v="14"/>
    </i>
    <i>
      <x v="247"/>
      <x v="471"/>
      <x v="14"/>
    </i>
    <i>
      <x v="248"/>
      <x v="479"/>
      <x v="15"/>
    </i>
    <i>
      <x v="249"/>
      <x v="477"/>
      <x v="14"/>
    </i>
    <i>
      <x v="250"/>
      <x v="293"/>
      <x v="15"/>
    </i>
    <i>
      <x v="251"/>
      <x v="308"/>
      <x v="15"/>
    </i>
    <i>
      <x v="252"/>
      <x v="319"/>
      <x v="15"/>
    </i>
    <i>
      <x v="253"/>
      <x v="314"/>
      <x v="14"/>
    </i>
    <i>
      <x v="254"/>
      <x v="473"/>
      <x v="7"/>
    </i>
    <i>
      <x v="255"/>
      <x v="478"/>
      <x v="8"/>
    </i>
    <i>
      <x v="256"/>
      <x v="473"/>
      <x v="9"/>
    </i>
    <i>
      <x v="257"/>
      <x v="319"/>
      <x v="15"/>
    </i>
    <i>
      <x v="258"/>
      <x v="324"/>
      <x v="14"/>
    </i>
    <i>
      <x v="259"/>
      <x v="317"/>
      <x v="14"/>
    </i>
    <i>
      <x v="260"/>
      <x v="93"/>
      <x v="14"/>
    </i>
    <i>
      <x v="261"/>
      <x v="305"/>
      <x v="14"/>
    </i>
    <i>
      <x v="262"/>
      <x v="307"/>
      <x v="14"/>
    </i>
    <i>
      <x v="263"/>
      <x v="322"/>
      <x v="15"/>
    </i>
    <i>
      <x v="264"/>
      <x v="480"/>
      <x v="14"/>
    </i>
    <i>
      <x v="265"/>
      <x v="323"/>
      <x v="15"/>
    </i>
    <i>
      <x v="266"/>
      <x v="321"/>
      <x v="14"/>
    </i>
    <i>
      <x v="267"/>
      <x v="303"/>
      <x v="15"/>
    </i>
    <i>
      <x v="268"/>
      <x v="298"/>
      <x v="15"/>
    </i>
    <i>
      <x v="269"/>
      <x v="308"/>
      <x v="15"/>
    </i>
    <i>
      <x v="270"/>
      <x v="193"/>
      <x v="15"/>
    </i>
    <i>
      <x v="271"/>
      <x v="191"/>
      <x v="15"/>
    </i>
    <i>
      <x v="272"/>
      <x v="186"/>
      <x v="15"/>
    </i>
    <i>
      <x v="273"/>
      <x v="232"/>
      <x v="15"/>
    </i>
    <i>
      <x v="274"/>
      <x v="231"/>
      <x v="15"/>
    </i>
    <i>
      <x v="275"/>
      <x v="194"/>
      <x v="15"/>
    </i>
    <i>
      <x v="276"/>
      <x v="190"/>
      <x v="15"/>
    </i>
    <i>
      <x v="277"/>
      <x v="188"/>
      <x v="15"/>
    </i>
    <i>
      <x v="278"/>
      <x v="192"/>
      <x v="15"/>
    </i>
    <i>
      <x v="279"/>
      <x v="197"/>
      <x v="15"/>
    </i>
    <i>
      <x v="280"/>
      <x v="187"/>
      <x v="15"/>
    </i>
    <i>
      <x v="281"/>
      <x v="189"/>
      <x v="15"/>
    </i>
    <i>
      <x v="282"/>
      <x v="195"/>
      <x v="15"/>
    </i>
    <i>
      <x v="283"/>
      <x v="196"/>
      <x v="15"/>
    </i>
    <i>
      <x v="284"/>
      <x v="484"/>
      <x v="15"/>
    </i>
    <i>
      <x v="285"/>
      <x v="375"/>
      <x v="14"/>
    </i>
    <i>
      <x v="286"/>
      <x v="373"/>
      <x v="14"/>
    </i>
    <i>
      <x v="287"/>
      <x v="377"/>
      <x v="14"/>
    </i>
    <i>
      <x v="288"/>
      <x v="376"/>
      <x v="14"/>
    </i>
    <i>
      <x v="289"/>
      <x v="374"/>
      <x v="14"/>
    </i>
    <i>
      <x v="290"/>
      <x v="456"/>
      <x v="7"/>
    </i>
    <i>
      <x v="291"/>
      <x v="199"/>
      <x v="15"/>
    </i>
    <i>
      <x v="292"/>
      <x v="154"/>
      <x v="17"/>
    </i>
    <i>
      <x v="293"/>
      <x v="225"/>
      <x v="13"/>
    </i>
    <i>
      <x v="294"/>
      <x v="220"/>
      <x v="15"/>
    </i>
    <i>
      <x v="295"/>
      <x v="267"/>
      <x v="15"/>
    </i>
    <i>
      <x v="296"/>
      <x v="282"/>
      <x v="15"/>
    </i>
    <i>
      <x v="297"/>
      <x v="199"/>
      <x v="15"/>
    </i>
    <i>
      <x v="298"/>
      <x v="144"/>
      <x v="14"/>
    </i>
    <i>
      <x v="299"/>
      <x v="210"/>
      <x v="15"/>
    </i>
    <i>
      <x v="300"/>
      <x v="420"/>
      <x v="13"/>
    </i>
    <i>
      <x v="301"/>
      <x v="425"/>
      <x v="13"/>
    </i>
    <i>
      <x v="302"/>
      <x v="208"/>
      <x v="13"/>
    </i>
    <i>
      <x v="303"/>
      <x v="203"/>
      <x v="13"/>
    </i>
    <i>
      <x v="304"/>
      <x v="208"/>
      <x v="13"/>
    </i>
    <i>
      <x v="305"/>
      <x v="271"/>
      <x v="14"/>
    </i>
    <i>
      <x v="306"/>
      <x v="246"/>
      <x v="14"/>
    </i>
    <i>
      <x v="307"/>
      <x v="211"/>
      <x v="13"/>
    </i>
    <i>
      <x v="308"/>
      <x v="183"/>
      <x v="14"/>
    </i>
    <i>
      <x v="309"/>
      <x v="177"/>
      <x v="14"/>
    </i>
    <i>
      <x v="310"/>
      <x v="424"/>
      <x v="13"/>
    </i>
    <i>
      <x v="311"/>
      <x v="254"/>
      <x v="15"/>
    </i>
    <i>
      <x v="312"/>
      <x v="242"/>
      <x v="14"/>
    </i>
    <i>
      <x v="313"/>
      <x v="171"/>
      <x v="17"/>
    </i>
    <i>
      <x v="314"/>
      <x v="284"/>
      <x v="14"/>
    </i>
    <i>
      <x v="315"/>
      <x v="268"/>
      <x v="15"/>
    </i>
    <i>
      <x v="316"/>
      <x v="274"/>
      <x v="14"/>
    </i>
    <i>
      <x v="317"/>
      <x v="170"/>
      <x v="17"/>
    </i>
    <i>
      <x v="318"/>
      <x v="170"/>
      <x v="17"/>
    </i>
    <i>
      <x v="319"/>
      <x v="150"/>
      <x v="17"/>
    </i>
    <i>
      <x v="320"/>
      <x v="423"/>
      <x v="16"/>
    </i>
    <i>
      <x v="321"/>
      <x v="198"/>
      <x v="15"/>
    </i>
    <i>
      <x v="322"/>
      <x v="269"/>
      <x v="14"/>
    </i>
    <i>
      <x v="323"/>
      <x v="264"/>
      <x v="14"/>
    </i>
    <i>
      <x v="324"/>
      <x v="266"/>
      <x v="14"/>
    </i>
    <i>
      <x v="325"/>
      <x v="168"/>
      <x v="17"/>
    </i>
    <i>
      <x v="326"/>
      <x v="247"/>
      <x v="15"/>
    </i>
    <i>
      <x v="327"/>
      <x v="249"/>
      <x v="15"/>
    </i>
    <i>
      <x v="328"/>
      <x v="245"/>
      <x v="14"/>
    </i>
    <i>
      <x v="329"/>
      <x v="259"/>
      <x v="14"/>
    </i>
    <i>
      <x v="330"/>
      <x v="26"/>
      <x v="14"/>
    </i>
    <i>
      <x v="331"/>
      <x v="28"/>
      <x v="14"/>
    </i>
    <i>
      <x v="332"/>
      <x v="170"/>
      <x v="17"/>
    </i>
    <i>
      <x v="333"/>
      <x v="153"/>
      <x v="17"/>
    </i>
    <i>
      <x v="334"/>
      <x v="158"/>
      <x v="17"/>
    </i>
    <i>
      <x v="335"/>
      <x v="207"/>
      <x v="14"/>
    </i>
    <i>
      <x v="336"/>
      <x v="283"/>
      <x v="15"/>
    </i>
    <i>
      <x v="337"/>
      <x v="156"/>
      <x v="17"/>
    </i>
    <i>
      <x v="338"/>
      <x v="213"/>
      <x v="13"/>
    </i>
    <i>
      <x v="339"/>
      <x v="208"/>
      <x v="14"/>
    </i>
    <i>
      <x v="340"/>
      <x v="224"/>
      <x v="14"/>
    </i>
    <i>
      <x v="341"/>
      <x v="222"/>
      <x v="14"/>
    </i>
    <i>
      <x v="342"/>
      <x v="214"/>
      <x v="14"/>
    </i>
    <i>
      <x v="343"/>
      <x v="285"/>
      <x v="14"/>
    </i>
    <i>
      <x v="344"/>
      <x v="221"/>
      <x v="14"/>
    </i>
    <i>
      <x v="345"/>
      <x v="220"/>
      <x v="14"/>
    </i>
    <i>
      <x v="346"/>
      <x v="205"/>
      <x v="14"/>
    </i>
    <i>
      <x v="347"/>
      <x v="225"/>
      <x v="14"/>
    </i>
    <i>
      <x v="348"/>
      <x v="220"/>
      <x v="13"/>
    </i>
    <i>
      <x v="349"/>
      <x v="267"/>
      <x v="15"/>
    </i>
    <i>
      <x v="350"/>
      <x v="225"/>
      <x v="14"/>
    </i>
    <i>
      <x v="351"/>
      <x v="264"/>
      <x v="14"/>
    </i>
    <i>
      <x v="352"/>
      <x v="167"/>
      <x v="17"/>
    </i>
    <i>
      <x v="353"/>
      <x v="167"/>
      <x v="17"/>
    </i>
    <i>
      <x v="354"/>
      <x v="155"/>
      <x v="17"/>
    </i>
    <i>
      <x v="355"/>
      <x v="150"/>
      <x v="17"/>
    </i>
    <i>
      <x v="356"/>
      <x v="150"/>
      <x v="17"/>
    </i>
    <i>
      <x v="357"/>
      <x v="167"/>
      <x v="17"/>
    </i>
    <i>
      <x v="358"/>
      <x v="250"/>
      <x v="14"/>
    </i>
    <i>
      <x v="359"/>
      <x v="157"/>
      <x v="17"/>
    </i>
    <i>
      <x v="360"/>
      <x v="159"/>
      <x v="17"/>
    </i>
    <i>
      <x v="361"/>
      <x v="168"/>
      <x v="17"/>
    </i>
    <i>
      <x v="362"/>
      <x v="166"/>
      <x v="17"/>
    </i>
    <i>
      <x v="363"/>
      <x v="169"/>
      <x v="17"/>
    </i>
    <i>
      <x v="364"/>
      <x v="150"/>
      <x v="17"/>
    </i>
    <i>
      <x v="365"/>
      <x v="261"/>
      <x v="15"/>
    </i>
    <i>
      <x v="366"/>
      <x v="253"/>
      <x v="15"/>
    </i>
    <i>
      <x v="367"/>
      <x v="220"/>
      <x v="14"/>
    </i>
    <i>
      <x v="368"/>
      <x v="208"/>
      <x v="13"/>
    </i>
    <i>
      <x v="369"/>
      <x v="277"/>
      <x v="14"/>
    </i>
    <i>
      <x v="370"/>
      <x v="164"/>
      <x v="14"/>
    </i>
    <i>
      <x v="371"/>
      <x v="166"/>
      <x v="17"/>
    </i>
    <i>
      <x v="372"/>
      <x v="167"/>
      <x v="17"/>
    </i>
    <i>
      <x v="373"/>
      <x v="220"/>
      <x v="14"/>
    </i>
    <i>
      <x v="374"/>
      <x v="421"/>
      <x v="14"/>
    </i>
    <i>
      <x v="375"/>
      <x v="252"/>
      <x v="15"/>
    </i>
    <i>
      <x v="376"/>
      <x v="220"/>
      <x v="13"/>
    </i>
    <i>
      <x v="377"/>
      <x v="212"/>
      <x v="13"/>
    </i>
    <i>
      <x v="378"/>
      <x v="169"/>
      <x v="17"/>
    </i>
    <i>
      <x v="379"/>
      <x v="255"/>
      <x v="15"/>
    </i>
    <i>
      <x v="380"/>
      <x v="159"/>
      <x v="17"/>
    </i>
    <i>
      <x v="381"/>
      <x v="150"/>
      <x v="17"/>
    </i>
    <i>
      <x v="382"/>
      <x v="160"/>
      <x v="16"/>
    </i>
    <i>
      <x v="383"/>
      <x v="276"/>
      <x v="15"/>
    </i>
    <i>
      <x v="384"/>
      <x v="150"/>
      <x v="17"/>
    </i>
    <i>
      <x v="385"/>
      <x v="278"/>
      <x v="14"/>
    </i>
    <i>
      <x v="386"/>
      <x v="258"/>
      <x v="15"/>
    </i>
    <i>
      <x v="387"/>
      <x v="167"/>
      <x v="17"/>
    </i>
    <i>
      <x v="388"/>
      <x v="152"/>
      <x v="17"/>
    </i>
    <i>
      <x v="389"/>
      <x v="220"/>
      <x v="13"/>
    </i>
    <i>
      <x v="390"/>
      <x v="213"/>
      <x v="13"/>
    </i>
    <i>
      <x v="391"/>
      <x v="207"/>
      <x v="13"/>
    </i>
    <i>
      <x v="392"/>
      <x v="221"/>
      <x v="14"/>
    </i>
    <i>
      <x v="393"/>
      <x v="226"/>
      <x v="14"/>
    </i>
    <i>
      <x v="394"/>
      <x v="184"/>
      <x v="14"/>
    </i>
    <i>
      <x v="395"/>
      <x v="279"/>
      <x v="14"/>
    </i>
    <i>
      <x v="396"/>
      <x v="179"/>
      <x v="14"/>
    </i>
    <i>
      <x v="397"/>
      <x v="178"/>
      <x v="14"/>
    </i>
    <i>
      <x v="398"/>
      <x v="264"/>
      <x v="14"/>
    </i>
    <i>
      <x v="399"/>
      <x v="270"/>
      <x v="14"/>
    </i>
    <i>
      <x v="400"/>
      <x v="244"/>
      <x v="15"/>
    </i>
    <i>
      <x v="401"/>
      <x v="248"/>
      <x v="15"/>
    </i>
    <i>
      <x v="402"/>
      <x v="264"/>
      <x v="14"/>
    </i>
    <i>
      <x v="403"/>
      <x v="220"/>
      <x v="13"/>
    </i>
    <i>
      <x v="404"/>
      <x v="220"/>
      <x v="13"/>
    </i>
    <i>
      <x v="405"/>
      <x v="267"/>
      <x v="14"/>
    </i>
    <i>
      <x v="406"/>
      <x v="420"/>
      <x v="14"/>
    </i>
    <i>
      <x v="407"/>
      <x v="100"/>
      <x v="13"/>
    </i>
    <i>
      <x v="408"/>
      <x v="101"/>
      <x v="13"/>
    </i>
    <i>
      <x v="409"/>
      <x v="260"/>
      <x v="17"/>
    </i>
    <i>
      <x v="410"/>
      <x v="102"/>
      <x v="13"/>
    </i>
    <i>
      <x v="411"/>
      <x v="103"/>
      <x v="14"/>
    </i>
    <i>
      <x v="412"/>
      <x v="201"/>
      <x v="14"/>
    </i>
    <i>
      <x v="413"/>
      <x v="99"/>
      <x v="13"/>
    </i>
    <i>
      <x v="414"/>
      <x v="97"/>
      <x v="13"/>
    </i>
    <i>
      <x v="415"/>
      <x v="96"/>
      <x v="13"/>
    </i>
    <i>
      <x v="416"/>
      <x v="98"/>
      <x v="13"/>
    </i>
    <i>
      <x v="417"/>
      <x v="338"/>
      <x v="13"/>
    </i>
    <i>
      <x v="418"/>
      <x v="335"/>
      <x v="9"/>
    </i>
    <i>
      <x v="419"/>
      <x v="433"/>
      <x v="7"/>
    </i>
    <i>
      <x v="420"/>
      <x v="449"/>
      <x v="7"/>
    </i>
    <i>
      <x v="421"/>
      <x v="454"/>
      <x v="7"/>
    </i>
    <i>
      <x v="422"/>
      <x v="467"/>
      <x v="7"/>
    </i>
    <i>
      <x v="423"/>
      <x v="446"/>
      <x v="7"/>
    </i>
    <i>
      <x v="424"/>
      <x v="48"/>
      <x v="6"/>
    </i>
    <i>
      <x v="425"/>
      <x v="45"/>
      <x v="6"/>
    </i>
    <i>
      <x v="426"/>
      <x v="49"/>
      <x v="6"/>
    </i>
    <i>
      <x v="427"/>
      <x v="47"/>
      <x v="6"/>
    </i>
    <i>
      <x v="428"/>
      <x v="180"/>
      <x v="14"/>
    </i>
    <i>
      <x v="429"/>
      <x v="27"/>
      <x v="12"/>
    </i>
    <i>
      <x v="430"/>
      <x v="29"/>
      <x v="12"/>
    </i>
    <i>
      <x v="431"/>
      <x v="227"/>
      <x v="8"/>
    </i>
    <i>
      <x v="432"/>
      <x v="19"/>
      <x v="7"/>
    </i>
    <i>
      <x v="433"/>
      <x v="115"/>
      <x v="3"/>
    </i>
    <i>
      <x v="434"/>
      <x v="135"/>
      <x v="3"/>
    </i>
    <i>
      <x v="435"/>
      <x v="136"/>
      <x v="3"/>
    </i>
    <i>
      <x v="436"/>
      <x v="415"/>
      <x v="7"/>
    </i>
    <i>
      <x v="437"/>
      <x v="120"/>
      <x v="7"/>
    </i>
    <i>
      <x v="438"/>
      <x v="444"/>
      <x v="7"/>
    </i>
    <i>
      <x v="439"/>
      <x v="136"/>
      <x v="7"/>
    </i>
    <i>
      <x v="440"/>
      <x v="116"/>
      <x v="3"/>
    </i>
    <i>
      <x v="441"/>
      <x v="111"/>
      <x v="3"/>
    </i>
    <i>
      <x v="442"/>
      <x v="135"/>
      <x v="3"/>
    </i>
    <i>
      <x v="443"/>
      <x v="449"/>
      <x v="5"/>
    </i>
    <i>
      <x v="444"/>
      <x v="462"/>
      <x v="7"/>
    </i>
    <i>
      <x v="445"/>
      <x v="451"/>
      <x v="7"/>
    </i>
    <i>
      <x v="446"/>
      <x v="439"/>
      <x v="5"/>
    </i>
    <i>
      <x v="447"/>
      <x v="435"/>
      <x v="5"/>
    </i>
    <i>
      <x v="448"/>
      <x v="447"/>
      <x v="5"/>
    </i>
    <i>
      <x v="449"/>
      <x v="444"/>
      <x v="5"/>
    </i>
    <i>
      <x v="450"/>
      <x v="430"/>
      <x v="5"/>
    </i>
    <i>
      <x v="451"/>
      <x v="429"/>
      <x v="5"/>
    </i>
    <i>
      <x v="452"/>
      <x v="390"/>
      <x v="3"/>
    </i>
    <i>
      <x v="453"/>
      <x v="113"/>
      <x v="3"/>
    </i>
    <i>
      <x v="454"/>
      <x v="114"/>
      <x v="3"/>
    </i>
    <i>
      <x v="455"/>
      <x v="120"/>
      <x v="3"/>
    </i>
    <i>
      <x v="456"/>
      <x v="223"/>
      <x v="14"/>
    </i>
    <i>
      <x v="457"/>
      <x v="219"/>
      <x v="13"/>
    </i>
    <i>
      <x v="458"/>
      <x v="212"/>
      <x v="13"/>
    </i>
    <i>
      <x v="459"/>
      <x v="218"/>
      <x v="13"/>
    </i>
    <i>
      <x v="460"/>
      <x v="220"/>
      <x v="14"/>
    </i>
    <i>
      <x v="461"/>
      <x v="212"/>
      <x v="8"/>
    </i>
    <i>
      <x v="462"/>
      <x v="151"/>
      <x v="13"/>
    </i>
    <i>
      <x v="463"/>
      <x v="202"/>
      <x v="13"/>
    </i>
    <i>
      <x v="464"/>
      <x v="215"/>
      <x v="13"/>
    </i>
    <i>
      <x v="465"/>
      <x v="201"/>
      <x v="13"/>
    </i>
    <i>
      <x v="466"/>
      <x v="265"/>
      <x v="8"/>
    </i>
    <i>
      <x v="467"/>
      <x v="208"/>
      <x v="8"/>
    </i>
    <i>
      <x v="468"/>
      <x v="223"/>
      <x v="8"/>
    </i>
    <i>
      <x v="469"/>
      <x v="334"/>
      <x v="8"/>
    </i>
    <i>
      <x v="470"/>
      <x v="439"/>
      <x v="5"/>
    </i>
    <i>
      <x v="471"/>
      <x v="457"/>
      <x v="5"/>
    </i>
    <i>
      <x v="472"/>
      <x v="114"/>
      <x v="3"/>
    </i>
    <i>
      <x v="473"/>
      <x v="447"/>
      <x v="7"/>
    </i>
    <i>
      <x v="474"/>
      <x v="452"/>
      <x v="7"/>
    </i>
    <i>
      <x v="475"/>
      <x v="7"/>
      <x v="6"/>
    </i>
    <i>
      <x v="476"/>
      <x/>
      <x v="6"/>
    </i>
    <i>
      <x v="477"/>
      <x v="3"/>
      <x v="6"/>
    </i>
    <i>
      <x v="478"/>
      <x v="6"/>
      <x v="6"/>
    </i>
    <i>
      <x v="479"/>
      <x v="4"/>
      <x v="6"/>
    </i>
    <i>
      <x v="480"/>
      <x v="1"/>
      <x v="6"/>
    </i>
    <i>
      <x v="481"/>
      <x v="2"/>
      <x v="6"/>
    </i>
    <i>
      <x v="482"/>
      <x v="5"/>
      <x v="6"/>
    </i>
    <i>
      <x v="483"/>
      <x v="8"/>
      <x v="6"/>
    </i>
    <i>
      <x v="484"/>
      <x v="230"/>
      <x v="13"/>
    </i>
    <i>
      <x v="485"/>
      <x v="94"/>
      <x v="17"/>
    </i>
    <i>
      <x v="486"/>
      <x v="95"/>
      <x v="17"/>
    </i>
    <i>
      <x v="487"/>
      <x v="262"/>
      <x v="17"/>
    </i>
    <i>
      <x v="488"/>
      <x v="205"/>
      <x v="13"/>
    </i>
    <i>
      <x v="489"/>
      <x v="199"/>
      <x v="17"/>
    </i>
    <i>
      <x v="490"/>
      <x v="220"/>
      <x v="17"/>
    </i>
    <i>
      <x v="491"/>
      <x v="243"/>
      <x v="17"/>
    </i>
    <i>
      <x v="492"/>
      <x v="211"/>
      <x v="17"/>
    </i>
    <i>
      <x v="493"/>
      <x v="73"/>
      <x v="2"/>
    </i>
    <i>
      <x v="494"/>
      <x v="68"/>
      <x v="2"/>
    </i>
    <i>
      <x v="495"/>
      <x v="15"/>
      <x v="9"/>
    </i>
    <i>
      <x v="496"/>
      <x v="16"/>
      <x v="9"/>
    </i>
    <i>
      <x v="497"/>
      <x v="217"/>
      <x v="8"/>
    </i>
    <i>
      <x v="498"/>
      <x v="209"/>
      <x v="8"/>
    </i>
    <i>
      <x v="499"/>
      <x v="89"/>
      <x v="8"/>
    </i>
    <i>
      <x v="500"/>
      <x v="86"/>
      <x v="8"/>
    </i>
    <i>
      <x v="501"/>
      <x v="88"/>
      <x v="8"/>
    </i>
    <i>
      <x v="502"/>
      <x v="87"/>
      <x v="8"/>
    </i>
    <i>
      <x v="503"/>
      <x v="88"/>
      <x v="8"/>
    </i>
    <i>
      <x v="504"/>
      <x v="64"/>
      <x v="4"/>
    </i>
    <i>
      <x v="505"/>
      <x v="24"/>
      <x v="7"/>
    </i>
    <i>
      <x v="506"/>
      <x v="21"/>
      <x v="7"/>
    </i>
    <i>
      <x v="507"/>
      <x v="23"/>
      <x v="13"/>
    </i>
    <i>
      <x v="508"/>
      <x v="106"/>
      <x v="7"/>
    </i>
    <i>
      <x v="509"/>
      <x v="108"/>
      <x v="7"/>
    </i>
    <i>
      <x v="510"/>
      <x v="107"/>
      <x v="7"/>
    </i>
    <i>
      <x v="511"/>
      <x v="65"/>
      <x/>
    </i>
    <i>
      <x v="512"/>
      <x v="69"/>
      <x/>
    </i>
    <i>
      <x v="513"/>
      <x v="66"/>
      <x/>
    </i>
    <i>
      <x v="514"/>
      <x v="66"/>
      <x v="1"/>
    </i>
    <i>
      <x v="515"/>
      <x v="63"/>
      <x/>
    </i>
    <i>
      <x v="516"/>
      <x v="67"/>
      <x/>
    </i>
    <i>
      <x v="517"/>
      <x v="294"/>
      <x v="15"/>
    </i>
    <i>
      <x v="518"/>
      <x v="112"/>
      <x v="13"/>
    </i>
    <i>
      <x v="519"/>
      <x v="142"/>
      <x v="13"/>
    </i>
    <i>
      <x v="520"/>
      <x v="413"/>
      <x v="13"/>
    </i>
    <i>
      <x v="521"/>
      <x v="312"/>
      <x v="17"/>
    </i>
    <i>
      <x v="522"/>
      <x v="410"/>
      <x v="13"/>
    </i>
    <i>
      <x v="523"/>
      <x v="390"/>
      <x v="13"/>
    </i>
    <i>
      <x v="524"/>
      <x v="410"/>
      <x v="13"/>
    </i>
    <i>
      <x v="525"/>
      <x v="391"/>
      <x v="13"/>
    </i>
    <i>
      <x v="526"/>
      <x v="384"/>
      <x v="13"/>
    </i>
    <i>
      <x v="527"/>
      <x v="129"/>
      <x v="13"/>
    </i>
    <i>
      <x v="528"/>
      <x v="130"/>
      <x v="13"/>
    </i>
    <i>
      <x v="529"/>
      <x v="33"/>
      <x v="13"/>
    </i>
    <i>
      <x v="530"/>
      <x v="384"/>
      <x v="13"/>
    </i>
    <i>
      <x v="531"/>
      <x v="111"/>
      <x v="13"/>
    </i>
    <i>
      <x v="532"/>
      <x v="118"/>
      <x v="13"/>
    </i>
    <i>
      <x v="533"/>
      <x v="126"/>
      <x v="13"/>
    </i>
    <i>
      <x v="534"/>
      <x v="125"/>
      <x v="13"/>
    </i>
    <i>
      <x v="535"/>
      <x v="415"/>
      <x v="13"/>
    </i>
    <i>
      <x v="536"/>
      <x v="384"/>
      <x v="9"/>
    </i>
    <i>
      <x v="537"/>
      <x v="428"/>
      <x v="13"/>
    </i>
    <i>
      <x v="538"/>
      <x v="292"/>
      <x v="17"/>
    </i>
    <i>
      <x v="539"/>
      <x v="322"/>
      <x v="17"/>
    </i>
    <i>
      <x v="540"/>
      <x v="320"/>
      <x v="17"/>
    </i>
    <i>
      <x v="541"/>
      <x v="308"/>
      <x v="17"/>
    </i>
    <i>
      <x v="542"/>
      <x v="386"/>
      <x v="17"/>
    </i>
    <i>
      <x v="543"/>
      <x v="145"/>
      <x v="17"/>
    </i>
    <i>
      <x v="544"/>
      <x v="485"/>
      <x v="19"/>
    </i>
    <i>
      <x v="545"/>
      <x v="396"/>
      <x v="21"/>
    </i>
    <i>
      <x v="546"/>
      <x v="300"/>
      <x v="17"/>
    </i>
    <i>
      <x v="547"/>
      <x v="442"/>
      <x v="7"/>
    </i>
    <i>
      <x v="548"/>
      <x v="441"/>
      <x v="13"/>
    </i>
    <i>
      <x v="549"/>
      <x v="315"/>
      <x v="18"/>
    </i>
    <i>
      <x v="550"/>
      <x v="146"/>
      <x v="13"/>
    </i>
    <i>
      <x v="551"/>
      <x v="74"/>
      <x v="17"/>
    </i>
    <i>
      <x v="552"/>
      <x v="380"/>
      <x v="17"/>
    </i>
    <i>
      <x v="553"/>
      <x v="347"/>
      <x v="13"/>
    </i>
    <i>
      <x v="554"/>
      <x v="418"/>
      <x v="13"/>
    </i>
    <i>
      <x v="555"/>
      <x v="297"/>
      <x v="13"/>
    </i>
    <i>
      <x v="556"/>
      <x v="412"/>
      <x v="13"/>
    </i>
    <i>
      <x v="557"/>
      <x v="440"/>
      <x v="13"/>
    </i>
    <i>
      <x v="558"/>
      <x v="75"/>
      <x v="13"/>
    </i>
    <i>
      <x v="559"/>
      <x v="304"/>
      <x v="17"/>
    </i>
    <i>
      <x v="560"/>
      <x v="470"/>
      <x v="13"/>
    </i>
    <i>
      <x v="561"/>
      <x v="408"/>
      <x v="13"/>
    </i>
    <i>
      <x v="562"/>
      <x v="390"/>
      <x v="13"/>
    </i>
    <i>
      <x v="563"/>
      <x v="30"/>
      <x v="13"/>
    </i>
    <i>
      <x v="564"/>
      <x v="408"/>
      <x v="13"/>
    </i>
    <i>
      <x v="565"/>
      <x v="380"/>
      <x v="17"/>
    </i>
    <i>
      <x v="566"/>
      <x v="393"/>
      <x v="13"/>
    </i>
    <i>
      <x v="567"/>
      <x v="396"/>
      <x v="17"/>
    </i>
    <i>
      <x v="568"/>
      <x v="394"/>
      <x v="21"/>
    </i>
    <i>
      <x v="569"/>
      <x v="428"/>
      <x v="13"/>
    </i>
    <i>
      <x v="570"/>
      <x v="416"/>
      <x v="13"/>
    </i>
    <i>
      <x v="571"/>
      <x v="34"/>
      <x v="13"/>
    </i>
    <i>
      <x v="572"/>
      <x v="308"/>
      <x v="17"/>
    </i>
    <i>
      <x v="573"/>
      <x v="483"/>
      <x v="13"/>
    </i>
    <i>
      <x v="574"/>
      <x v="384"/>
      <x v="13"/>
    </i>
    <i>
      <x v="575"/>
      <x v="454"/>
      <x v="13"/>
    </i>
    <i>
      <x v="576"/>
      <x v="392"/>
      <x v="13"/>
    </i>
    <i>
      <x v="577"/>
      <x v="439"/>
      <x v="13"/>
    </i>
    <i>
      <x v="578"/>
      <x v="462"/>
      <x v="13"/>
    </i>
    <i>
      <x v="579"/>
      <x v="431"/>
      <x v="13"/>
    </i>
    <i>
      <x v="580"/>
      <x v="454"/>
      <x v="13"/>
    </i>
    <i>
      <x v="581"/>
      <x v="412"/>
      <x v="13"/>
    </i>
    <i>
      <x v="582"/>
      <x v="469"/>
      <x v="13"/>
    </i>
    <i>
      <x v="583"/>
      <x v="466"/>
      <x v="13"/>
    </i>
    <i>
      <x v="584"/>
      <x v="462"/>
      <x v="13"/>
    </i>
    <i>
      <x v="585"/>
      <x v="436"/>
      <x v="13"/>
    </i>
    <i>
      <x v="586"/>
      <x v="454"/>
      <x v="13"/>
    </i>
    <i>
      <x v="587"/>
      <x v="435"/>
      <x v="13"/>
    </i>
    <i>
      <x v="588"/>
      <x v="465"/>
      <x v="13"/>
    </i>
    <i>
      <x v="589"/>
      <x v="468"/>
      <x v="13"/>
    </i>
    <i>
      <x v="590"/>
      <x v="469"/>
      <x v="7"/>
    </i>
    <i>
      <x v="591"/>
      <x v="435"/>
      <x v="7"/>
    </i>
    <i>
      <x v="592"/>
      <x v="438"/>
      <x v="7"/>
    </i>
    <i>
      <x v="593"/>
      <x v="437"/>
      <x v="13"/>
    </i>
    <i>
      <x v="594"/>
      <x v="429"/>
      <x v="13"/>
    </i>
    <i>
      <x v="595"/>
      <x v="385"/>
      <x v="13"/>
    </i>
    <i>
      <x v="596"/>
      <x v="439"/>
      <x v="13"/>
    </i>
    <i>
      <x v="597"/>
      <x v="429"/>
      <x v="13"/>
    </i>
    <i>
      <x v="598"/>
      <x v="436"/>
      <x v="7"/>
    </i>
    <i>
      <x v="599"/>
      <x v="434"/>
      <x v="13"/>
    </i>
    <i>
      <x v="600"/>
      <x v="438"/>
      <x v="13"/>
    </i>
    <i>
      <x v="601"/>
      <x v="467"/>
      <x v="13"/>
    </i>
    <i>
      <x v="602"/>
      <x v="426"/>
      <x v="13"/>
    </i>
    <i>
      <x v="603"/>
      <x v="237"/>
      <x v="17"/>
    </i>
    <i>
      <x v="604"/>
      <x v="237"/>
      <x v="19"/>
    </i>
    <i>
      <x v="605"/>
      <x v="239"/>
      <x v="14"/>
    </i>
    <i>
      <x v="606"/>
      <x v="237"/>
      <x v="17"/>
    </i>
    <i>
      <x v="607"/>
      <x v="395"/>
      <x v="17"/>
    </i>
    <i>
      <x v="608"/>
      <x v="234"/>
      <x v="17"/>
    </i>
    <i>
      <x v="609"/>
      <x v="11"/>
      <x v="21"/>
    </i>
    <i>
      <x v="610"/>
      <x v="10"/>
      <x v="21"/>
    </i>
    <i>
      <x v="611"/>
      <x v="235"/>
      <x v="21"/>
    </i>
    <i>
      <x v="612"/>
      <x v="11"/>
      <x v="21"/>
    </i>
    <i>
      <x v="613"/>
      <x v="9"/>
      <x v="21"/>
    </i>
    <i>
      <x v="614"/>
      <x v="14"/>
      <x v="9"/>
    </i>
    <i>
      <x v="615"/>
      <x v="81"/>
      <x v="8"/>
    </i>
    <i>
      <x v="616"/>
      <x v="86"/>
      <x v="8"/>
    </i>
    <i>
      <x v="617"/>
      <x v="79"/>
      <x v="8"/>
    </i>
    <i>
      <x v="618"/>
      <x v="86"/>
      <x v="8"/>
    </i>
    <i>
      <x v="619"/>
      <x v="84"/>
      <x v="8"/>
    </i>
    <i>
      <x v="620"/>
      <x v="80"/>
      <x v="8"/>
    </i>
    <i>
      <x v="621"/>
      <x v="85"/>
      <x v="8"/>
    </i>
    <i>
      <x v="622"/>
      <x v="384"/>
      <x v="13"/>
    </i>
    <i>
      <x v="623"/>
      <x v="399"/>
      <x v="13"/>
    </i>
    <i>
      <x v="624"/>
      <x v="399"/>
      <x v="13"/>
    </i>
    <i>
      <x v="625"/>
      <x v="414"/>
      <x v="13"/>
    </i>
    <i>
      <x v="626"/>
      <x v="399"/>
      <x v="17"/>
    </i>
    <i>
      <x v="627"/>
      <x v="58"/>
      <x v="7"/>
    </i>
    <i>
      <x v="628"/>
      <x v="60"/>
      <x v="13"/>
    </i>
    <i>
      <x v="629"/>
      <x v="417"/>
      <x v="13"/>
    </i>
    <i>
      <x v="630"/>
      <x v="56"/>
      <x v="17"/>
    </i>
    <i>
      <x v="631"/>
      <x v="410"/>
      <x v="17"/>
    </i>
    <i>
      <x v="632"/>
      <x v="59"/>
      <x v="13"/>
    </i>
    <i>
      <x v="633"/>
      <x v="54"/>
      <x v="13"/>
    </i>
    <i>
      <x v="634"/>
      <x v="55"/>
      <x v="13"/>
    </i>
    <i>
      <x v="635"/>
      <x v="339"/>
      <x v="9"/>
    </i>
    <i>
      <x v="636"/>
      <x v="79"/>
      <x v="8"/>
    </i>
    <i>
      <x v="637"/>
      <x v="86"/>
      <x v="8"/>
    </i>
    <i>
      <x v="638"/>
      <x v="84"/>
      <x v="8"/>
    </i>
    <i>
      <x v="639"/>
      <x v="82"/>
      <x v="5"/>
    </i>
    <i>
      <x v="640"/>
      <x v="82"/>
      <x v="5"/>
    </i>
    <i>
      <x v="641"/>
      <x v="82"/>
      <x v="5"/>
    </i>
    <i>
      <x v="642"/>
      <x v="82"/>
      <x v="5"/>
    </i>
    <i>
      <x v="643"/>
      <x v="82"/>
      <x v="5"/>
    </i>
    <i>
      <x v="644"/>
      <x v="82"/>
      <x v="5"/>
    </i>
    <i>
      <x v="645"/>
      <x v="90"/>
      <x v="5"/>
    </i>
    <i>
      <x v="646"/>
      <x v="220"/>
      <x v="7"/>
    </i>
    <i>
      <x v="647"/>
      <x v="217"/>
      <x v="8"/>
    </i>
    <i>
      <x v="648"/>
      <x v="216"/>
      <x v="8"/>
    </i>
    <i>
      <x v="649"/>
      <x v="422"/>
      <x v="8"/>
    </i>
    <i>
      <x v="650"/>
      <x v="420"/>
      <x v="8"/>
    </i>
    <i>
      <x v="651"/>
      <x v="89"/>
      <x v="8"/>
    </i>
    <i>
      <x v="652"/>
      <x v="78"/>
      <x v="8"/>
    </i>
    <i>
      <x v="653"/>
      <x v="88"/>
      <x v="8"/>
    </i>
    <i>
      <x v="654"/>
      <x v="89"/>
      <x v="8"/>
    </i>
    <i>
      <x v="655"/>
      <x v="88"/>
      <x v="9"/>
    </i>
    <i>
      <x v="656"/>
      <x v="88"/>
      <x v="8"/>
    </i>
    <i>
      <x v="657"/>
      <x v="77"/>
      <x v="9"/>
    </i>
    <i>
      <x v="658"/>
      <x v="89"/>
      <x v="8"/>
    </i>
    <i>
      <x v="659"/>
      <x v="83"/>
      <x v="9"/>
    </i>
    <i>
      <x v="660"/>
      <x v="89"/>
      <x v="8"/>
    </i>
    <i>
      <x v="661"/>
      <x v="89"/>
      <x v="8"/>
    </i>
    <i>
      <x v="662"/>
      <x v="77"/>
      <x v="8"/>
    </i>
    <i>
      <x v="663"/>
      <x v="85"/>
      <x v="8"/>
    </i>
    <i>
      <x v="664"/>
      <x v="88"/>
      <x v="7"/>
    </i>
    <i>
      <x v="665"/>
      <x v="88"/>
      <x v="9"/>
    </i>
    <i>
      <x v="666"/>
      <x v="88"/>
      <x v="9"/>
    </i>
    <i>
      <x v="667"/>
      <x v="88"/>
      <x v="9"/>
    </i>
    <i>
      <x v="668"/>
      <x v="88"/>
      <x v="9"/>
    </i>
    <i>
      <x v="669"/>
      <x v="88"/>
      <x v="9"/>
    </i>
    <i>
      <x v="670"/>
      <x v="88"/>
      <x v="9"/>
    </i>
    <i>
      <x v="671"/>
      <x v="206"/>
      <x v="17"/>
    </i>
    <i>
      <x v="672"/>
      <x v="204"/>
      <x v="17"/>
    </i>
    <i>
      <x v="673"/>
      <x v="211"/>
      <x v="17"/>
    </i>
    <i>
      <x v="674"/>
      <x v="220"/>
      <x v="17"/>
    </i>
    <i>
      <x v="675"/>
      <x v="267"/>
      <x v="18"/>
    </i>
    <i>
      <x v="676"/>
      <x v="251"/>
      <x v="18"/>
    </i>
    <i>
      <x v="677"/>
      <x v="205"/>
      <x v="17"/>
    </i>
    <i>
      <x v="678"/>
      <x v="181"/>
      <x v="18"/>
    </i>
    <i>
      <x v="679"/>
      <x v="281"/>
      <x v="18"/>
    </i>
    <i>
      <x v="680"/>
      <x v="173"/>
      <x v="17"/>
    </i>
    <i>
      <x v="681"/>
      <x v="172"/>
      <x v="17"/>
    </i>
    <i>
      <x v="682"/>
      <x v="220"/>
      <x v="17"/>
    </i>
    <i>
      <x v="683"/>
      <x v="220"/>
      <x v="17"/>
    </i>
    <i>
      <x v="684"/>
      <x v="257"/>
      <x v="18"/>
    </i>
    <i>
      <x v="685"/>
      <x v="176"/>
      <x v="18"/>
    </i>
    <i>
      <x v="686"/>
      <x v="211"/>
      <x v="13"/>
    </i>
    <i>
      <x v="687"/>
      <x v="220"/>
      <x v="17"/>
    </i>
    <i>
      <x v="688"/>
      <x v="256"/>
      <x v="18"/>
    </i>
    <i>
      <x v="689"/>
      <x v="220"/>
      <x v="17"/>
    </i>
    <i>
      <x v="690"/>
      <x v="272"/>
      <x v="18"/>
    </i>
    <i>
      <x v="691"/>
      <x v="275"/>
      <x v="18"/>
    </i>
    <i>
      <x v="692"/>
      <x v="267"/>
      <x v="15"/>
    </i>
    <i>
      <x v="693"/>
      <x v="273"/>
      <x v="17"/>
    </i>
    <i>
      <x v="694"/>
      <x v="162"/>
      <x v="18"/>
    </i>
    <i>
      <x v="695"/>
      <x v="165"/>
      <x v="18"/>
    </i>
    <i>
      <x v="696"/>
      <x v="167"/>
      <x v="17"/>
    </i>
    <i>
      <x v="697"/>
      <x v="172"/>
      <x v="17"/>
    </i>
    <i>
      <x v="698"/>
      <x v="174"/>
      <x v="17"/>
    </i>
    <i>
      <x v="699"/>
      <x v="161"/>
      <x v="18"/>
    </i>
    <i>
      <x v="700"/>
      <x v="163"/>
      <x v="18"/>
    </i>
    <i>
      <x v="701"/>
      <x v="175"/>
      <x v="18"/>
    </i>
    <i>
      <x v="702"/>
      <x v="172"/>
      <x v="18"/>
    </i>
    <i>
      <x v="703"/>
      <x v="336"/>
      <x v="7"/>
    </i>
    <i>
      <x v="704"/>
      <x v="343"/>
      <x v="7"/>
    </i>
    <i>
      <x v="705"/>
      <x v="22"/>
      <x v="13"/>
    </i>
    <i>
      <x v="706"/>
      <x v="337"/>
      <x v="15"/>
    </i>
    <i>
      <x v="707"/>
      <x v="299"/>
      <x v="17"/>
    </i>
    <i>
      <x v="708"/>
      <x v="328"/>
      <x v="9"/>
    </i>
    <i>
      <x v="709"/>
      <x v="287"/>
      <x v="13"/>
    </i>
    <i>
      <x v="710"/>
      <x v="288"/>
      <x v="13"/>
    </i>
    <i>
      <x v="711"/>
      <x v="308"/>
      <x v="17"/>
    </i>
    <i>
      <x v="712"/>
      <x v="330"/>
      <x v="15"/>
    </i>
    <i>
      <x v="713"/>
      <x v="238"/>
      <x v="13"/>
    </i>
    <i>
      <x v="714"/>
      <x v="302"/>
      <x v="19"/>
    </i>
    <i>
      <x v="715"/>
      <x v="306"/>
      <x v="14"/>
    </i>
    <i>
      <x v="716"/>
      <x v="306"/>
      <x v="17"/>
    </i>
    <i>
      <x v="717"/>
      <x v="327"/>
      <x v="17"/>
    </i>
    <i>
      <x v="718"/>
      <x v="358"/>
      <x v="15"/>
    </i>
    <i>
      <x v="719"/>
      <x v="359"/>
      <x v="9"/>
    </i>
    <i>
      <x v="720"/>
      <x v="332"/>
      <x v="11"/>
    </i>
    <i>
      <x v="721"/>
      <x v="17"/>
      <x v="7"/>
    </i>
    <i>
      <x v="722"/>
      <x v="334"/>
      <x v="8"/>
    </i>
    <i>
      <x v="723"/>
      <x v="228"/>
      <x v="13"/>
    </i>
    <i>
      <x v="724"/>
      <x v="25"/>
      <x v="13"/>
    </i>
    <i>
      <x v="725"/>
      <x v="105"/>
      <x v="13"/>
    </i>
    <i>
      <x v="726"/>
      <x v="18"/>
      <x v="7"/>
    </i>
    <i>
      <x v="727"/>
      <x v="378"/>
      <x v="8"/>
    </i>
    <i>
      <x v="728"/>
      <x v="370"/>
      <x v="15"/>
    </i>
    <i>
      <x v="729"/>
      <x v="378"/>
      <x v="8"/>
    </i>
    <i>
      <x v="730"/>
      <x v="371"/>
      <x v="8"/>
    </i>
    <i>
      <x v="731"/>
      <x v="44"/>
      <x v="13"/>
    </i>
    <i>
      <x v="732"/>
      <x v="48"/>
      <x v="10"/>
    </i>
    <i>
      <x v="733"/>
      <x v="49"/>
      <x v="10"/>
    </i>
    <i>
      <x v="734"/>
      <x v="43"/>
      <x v="10"/>
    </i>
    <i>
      <x v="735"/>
      <x v="49"/>
      <x v="10"/>
    </i>
    <i>
      <x v="736"/>
      <x v="229"/>
      <x v="13"/>
    </i>
    <i>
      <x v="737"/>
      <x v="64"/>
      <x/>
    </i>
    <i>
      <x v="738"/>
      <x v="39"/>
      <x v="13"/>
    </i>
    <i>
      <x v="739"/>
      <x v="407"/>
      <x v="13"/>
    </i>
    <i>
      <x v="740"/>
      <x v="389"/>
      <x v="13"/>
    </i>
    <i>
      <x v="741"/>
      <x v="331"/>
      <x v="20"/>
    </i>
    <i>
      <x v="742"/>
      <x v="333"/>
      <x v="20"/>
    </i>
    <i>
      <x v="743"/>
      <x v="372"/>
      <x v="5"/>
    </i>
    <i>
      <x v="744"/>
      <x v="286"/>
      <x v="13"/>
    </i>
    <i>
      <x v="745"/>
      <x v="71"/>
      <x/>
    </i>
    <i>
      <x v="746"/>
      <x v="357"/>
      <x v="13"/>
    </i>
    <i>
      <x v="747"/>
      <x v="92"/>
      <x v="13"/>
    </i>
    <i>
      <x v="748"/>
      <x v="312"/>
      <x v="14"/>
    </i>
    <i>
      <x v="749"/>
      <x v="452"/>
      <x v="7"/>
    </i>
    <i>
      <x v="750"/>
      <x v="435"/>
      <x v="7"/>
    </i>
    <i>
      <x v="751"/>
      <x v="408"/>
      <x v="7"/>
    </i>
    <i>
      <x v="752"/>
      <x v="405"/>
      <x v="7"/>
    </i>
    <i>
      <x v="753"/>
      <x v="72"/>
      <x/>
    </i>
    <i>
      <x v="754"/>
      <x v="69"/>
      <x v="4"/>
    </i>
    <i>
      <x v="755"/>
      <x v="69"/>
      <x v="4"/>
    </i>
    <i>
      <x v="756"/>
      <x v="329"/>
      <x v="12"/>
    </i>
    <i>
      <x v="757"/>
      <x v="341"/>
      <x v="17"/>
    </i>
    <i>
      <x v="758"/>
      <x v="340"/>
      <x v="12"/>
    </i>
    <i>
      <x v="759"/>
      <x v="29"/>
      <x v="17"/>
    </i>
    <i>
      <x v="760"/>
      <x v="70"/>
      <x v="1"/>
    </i>
    <i>
      <x v="761"/>
      <x v="46"/>
      <x v="13"/>
    </i>
    <i>
      <x v="762"/>
      <x v="20"/>
      <x v="13"/>
    </i>
    <i>
      <x v="763"/>
      <x v="310"/>
      <x v="15"/>
    </i>
    <i>
      <x v="764"/>
      <x v="486"/>
      <x v="2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69"/>
  <sheetViews>
    <sheetView workbookViewId="0">
      <selection activeCell="G8" sqref="G8"/>
    </sheetView>
  </sheetViews>
  <sheetFormatPr defaultRowHeight="14.25"/>
  <cols>
    <col min="1" max="1" width="57.75" bestFit="1" customWidth="1"/>
    <col min="3" max="3" width="6.5" bestFit="1" customWidth="1"/>
  </cols>
  <sheetData>
    <row r="3" spans="1:3">
      <c r="A3" s="3" t="s">
        <v>0</v>
      </c>
      <c r="B3" s="3" t="s">
        <v>1</v>
      </c>
      <c r="C3" s="3" t="s">
        <v>3071</v>
      </c>
    </row>
    <row r="4" spans="1:3">
      <c r="A4" t="s">
        <v>146</v>
      </c>
      <c r="B4" t="s">
        <v>93</v>
      </c>
      <c r="C4">
        <v>19.899999999999999</v>
      </c>
    </row>
    <row r="5" spans="1:3">
      <c r="A5" t="s">
        <v>191</v>
      </c>
      <c r="B5" t="s">
        <v>192</v>
      </c>
      <c r="C5">
        <v>19.899999999999999</v>
      </c>
    </row>
    <row r="6" spans="1:3">
      <c r="A6" t="s">
        <v>356</v>
      </c>
      <c r="B6" t="s">
        <v>357</v>
      </c>
      <c r="C6">
        <v>19.899999999999999</v>
      </c>
    </row>
    <row r="7" spans="1:3">
      <c r="A7" t="s">
        <v>121</v>
      </c>
      <c r="B7" t="s">
        <v>122</v>
      </c>
      <c r="C7">
        <v>19.899999999999999</v>
      </c>
    </row>
    <row r="8" spans="1:3">
      <c r="A8" t="s">
        <v>370</v>
      </c>
      <c r="B8" t="s">
        <v>93</v>
      </c>
      <c r="C8">
        <v>19.899999999999999</v>
      </c>
    </row>
    <row r="9" spans="1:3">
      <c r="A9" t="s">
        <v>92</v>
      </c>
      <c r="B9" t="s">
        <v>93</v>
      </c>
      <c r="C9">
        <v>19.899999999999999</v>
      </c>
    </row>
    <row r="10" spans="1:3">
      <c r="A10" t="s">
        <v>405</v>
      </c>
      <c r="B10" t="s">
        <v>406</v>
      </c>
      <c r="C10">
        <v>19.899999999999999</v>
      </c>
    </row>
    <row r="11" spans="1:3">
      <c r="A11" t="s">
        <v>181</v>
      </c>
      <c r="B11" t="s">
        <v>182</v>
      </c>
      <c r="C11">
        <v>19.899999999999999</v>
      </c>
    </row>
    <row r="12" spans="1:3">
      <c r="A12" t="s">
        <v>159</v>
      </c>
      <c r="B12" t="s">
        <v>160</v>
      </c>
      <c r="C12">
        <v>19.899999999999999</v>
      </c>
    </row>
    <row r="13" spans="1:3">
      <c r="A13" t="s">
        <v>2973</v>
      </c>
      <c r="B13" t="s">
        <v>2974</v>
      </c>
      <c r="C13">
        <v>29.9</v>
      </c>
    </row>
    <row r="14" spans="1:3">
      <c r="A14" t="s">
        <v>2219</v>
      </c>
      <c r="B14" t="s">
        <v>2220</v>
      </c>
      <c r="C14">
        <v>29.9</v>
      </c>
    </row>
    <row r="15" spans="1:3">
      <c r="A15" t="s">
        <v>2858</v>
      </c>
      <c r="B15" t="s">
        <v>737</v>
      </c>
      <c r="C15">
        <v>19.899999999999999</v>
      </c>
    </row>
    <row r="16" spans="1:3">
      <c r="A16" t="s">
        <v>334</v>
      </c>
      <c r="B16" t="s">
        <v>335</v>
      </c>
      <c r="C16">
        <v>14.9</v>
      </c>
    </row>
    <row r="17" spans="1:3">
      <c r="A17" t="s">
        <v>2510</v>
      </c>
      <c r="B17" t="s">
        <v>2511</v>
      </c>
      <c r="C17">
        <v>14.9</v>
      </c>
    </row>
    <row r="18" spans="1:3">
      <c r="A18" t="s">
        <v>2457</v>
      </c>
      <c r="B18" t="s">
        <v>2458</v>
      </c>
      <c r="C18">
        <v>14.9</v>
      </c>
    </row>
    <row r="19" spans="1:3">
      <c r="A19" t="s">
        <v>2905</v>
      </c>
      <c r="B19" t="s">
        <v>2906</v>
      </c>
      <c r="C19">
        <v>14.9</v>
      </c>
    </row>
    <row r="20" spans="1:3">
      <c r="A20" t="s">
        <v>2675</v>
      </c>
      <c r="B20" t="s">
        <v>2676</v>
      </c>
      <c r="C20">
        <v>22.9</v>
      </c>
    </row>
    <row r="21" spans="1:3">
      <c r="A21" t="s">
        <v>769</v>
      </c>
      <c r="B21" t="s">
        <v>725</v>
      </c>
      <c r="C21">
        <v>9.9</v>
      </c>
    </row>
    <row r="22" spans="1:3">
      <c r="A22" t="s">
        <v>545</v>
      </c>
      <c r="B22" t="s">
        <v>394</v>
      </c>
      <c r="C22">
        <v>9.9</v>
      </c>
    </row>
    <row r="23" spans="1:3">
      <c r="A23" t="s">
        <v>772</v>
      </c>
      <c r="B23" t="s">
        <v>534</v>
      </c>
      <c r="C23">
        <v>12.9</v>
      </c>
    </row>
    <row r="24" spans="1:3">
      <c r="A24" t="s">
        <v>518</v>
      </c>
      <c r="B24" t="s">
        <v>519</v>
      </c>
      <c r="C24">
        <v>12.9</v>
      </c>
    </row>
    <row r="25" spans="1:3">
      <c r="A25" t="s">
        <v>549</v>
      </c>
      <c r="B25" t="s">
        <v>550</v>
      </c>
      <c r="C25">
        <v>19.899999999999999</v>
      </c>
    </row>
    <row r="26" spans="1:3">
      <c r="A26" t="s">
        <v>940</v>
      </c>
      <c r="B26" t="s">
        <v>941</v>
      </c>
      <c r="C26">
        <v>22.9</v>
      </c>
    </row>
    <row r="27" spans="1:3">
      <c r="A27" t="s">
        <v>764</v>
      </c>
      <c r="B27" t="s">
        <v>765</v>
      </c>
      <c r="C27">
        <v>12.9</v>
      </c>
    </row>
    <row r="28" spans="1:3">
      <c r="A28" t="s">
        <v>1388</v>
      </c>
      <c r="B28" t="s">
        <v>1389</v>
      </c>
      <c r="C28">
        <v>12.9</v>
      </c>
    </row>
    <row r="29" spans="1:3">
      <c r="A29" t="s">
        <v>1962</v>
      </c>
      <c r="B29" t="s">
        <v>1963</v>
      </c>
      <c r="C29">
        <v>9.9</v>
      </c>
    </row>
    <row r="30" spans="1:3">
      <c r="A30" t="s">
        <v>752</v>
      </c>
      <c r="B30" t="s">
        <v>559</v>
      </c>
      <c r="C30">
        <v>12.9</v>
      </c>
    </row>
    <row r="31" spans="1:3">
      <c r="A31" t="s">
        <v>826</v>
      </c>
      <c r="B31" t="s">
        <v>827</v>
      </c>
      <c r="C31">
        <v>12.9</v>
      </c>
    </row>
    <row r="32" spans="1:3">
      <c r="A32" t="s">
        <v>2811</v>
      </c>
      <c r="B32" t="s">
        <v>2812</v>
      </c>
      <c r="C32">
        <v>14.9</v>
      </c>
    </row>
    <row r="33" spans="1:3">
      <c r="A33" t="s">
        <v>1730</v>
      </c>
      <c r="B33" t="s">
        <v>1731</v>
      </c>
      <c r="C33">
        <v>14.9</v>
      </c>
    </row>
    <row r="34" spans="1:3">
      <c r="A34" t="s">
        <v>1652</v>
      </c>
      <c r="B34" t="s">
        <v>1653</v>
      </c>
      <c r="C34">
        <v>22.9</v>
      </c>
    </row>
    <row r="35" spans="1:3">
      <c r="A35" t="s">
        <v>1667</v>
      </c>
      <c r="B35" t="s">
        <v>1668</v>
      </c>
      <c r="C35">
        <v>22.9</v>
      </c>
    </row>
    <row r="36" spans="1:3">
      <c r="A36" t="s">
        <v>2760</v>
      </c>
      <c r="B36" t="s">
        <v>2761</v>
      </c>
      <c r="C36">
        <v>9.9</v>
      </c>
    </row>
    <row r="37" spans="1:3">
      <c r="A37" t="s">
        <v>1721</v>
      </c>
      <c r="B37" t="s">
        <v>1722</v>
      </c>
      <c r="C37">
        <v>9.9</v>
      </c>
    </row>
    <row r="38" spans="1:3">
      <c r="A38" t="s">
        <v>1675</v>
      </c>
      <c r="B38" t="s">
        <v>1676</v>
      </c>
      <c r="C38">
        <v>9.9</v>
      </c>
    </row>
    <row r="39" spans="1:3">
      <c r="A39" t="s">
        <v>3083</v>
      </c>
      <c r="B39" t="s">
        <v>969</v>
      </c>
      <c r="C39">
        <v>9.9</v>
      </c>
    </row>
    <row r="40" spans="1:3">
      <c r="A40" t="s">
        <v>1450</v>
      </c>
      <c r="B40" t="s">
        <v>1451</v>
      </c>
      <c r="C40">
        <v>19.899999999999999</v>
      </c>
    </row>
    <row r="41" spans="1:3">
      <c r="A41" t="s">
        <v>2488</v>
      </c>
      <c r="B41" t="s">
        <v>178</v>
      </c>
      <c r="C41">
        <v>9.9</v>
      </c>
    </row>
    <row r="42" spans="1:3">
      <c r="A42" t="s">
        <v>2558</v>
      </c>
      <c r="B42" t="s">
        <v>2559</v>
      </c>
      <c r="C42">
        <v>24.9</v>
      </c>
    </row>
    <row r="43" spans="1:3">
      <c r="A43" t="s">
        <v>436</v>
      </c>
      <c r="B43" t="s">
        <v>394</v>
      </c>
      <c r="C43">
        <v>9.9</v>
      </c>
    </row>
    <row r="44" spans="1:3">
      <c r="A44" t="s">
        <v>974</v>
      </c>
      <c r="B44" t="s">
        <v>975</v>
      </c>
      <c r="C44">
        <v>9.9</v>
      </c>
    </row>
    <row r="45" spans="1:3">
      <c r="A45" t="s">
        <v>748</v>
      </c>
      <c r="B45" t="s">
        <v>749</v>
      </c>
      <c r="C45">
        <v>9.9</v>
      </c>
    </row>
    <row r="46" spans="1:3">
      <c r="A46" t="s">
        <v>2607</v>
      </c>
      <c r="B46" t="s">
        <v>2608</v>
      </c>
      <c r="C46">
        <v>9.9</v>
      </c>
    </row>
    <row r="47" spans="1:3">
      <c r="A47" t="s">
        <v>1777</v>
      </c>
      <c r="B47" t="s">
        <v>1018</v>
      </c>
      <c r="C47">
        <v>9.9</v>
      </c>
    </row>
    <row r="48" spans="1:3">
      <c r="A48" t="s">
        <v>199</v>
      </c>
      <c r="B48" t="s">
        <v>200</v>
      </c>
      <c r="C48">
        <v>9.9</v>
      </c>
    </row>
    <row r="49" spans="1:3">
      <c r="A49" t="s">
        <v>1066</v>
      </c>
      <c r="B49" t="s">
        <v>1067</v>
      </c>
      <c r="C49">
        <v>9.9</v>
      </c>
    </row>
    <row r="50" spans="1:3">
      <c r="A50" t="s">
        <v>602</v>
      </c>
      <c r="B50" t="s">
        <v>603</v>
      </c>
      <c r="C50">
        <v>9.9</v>
      </c>
    </row>
    <row r="51" spans="1:3">
      <c r="A51" t="s">
        <v>2017</v>
      </c>
      <c r="B51" t="s">
        <v>2018</v>
      </c>
      <c r="C51">
        <v>9.9</v>
      </c>
    </row>
    <row r="52" spans="1:3">
      <c r="A52" t="s">
        <v>1138</v>
      </c>
      <c r="B52" t="s">
        <v>1139</v>
      </c>
      <c r="C52">
        <v>9.9</v>
      </c>
    </row>
    <row r="53" spans="1:3">
      <c r="A53" t="s">
        <v>1445</v>
      </c>
      <c r="B53" t="s">
        <v>1446</v>
      </c>
      <c r="C53">
        <v>9.9</v>
      </c>
    </row>
    <row r="54" spans="1:3">
      <c r="A54" t="s">
        <v>2629</v>
      </c>
      <c r="B54" t="s">
        <v>2630</v>
      </c>
      <c r="C54">
        <v>24.9</v>
      </c>
    </row>
    <row r="55" spans="1:3">
      <c r="A55" t="s">
        <v>439</v>
      </c>
      <c r="B55" t="s">
        <v>440</v>
      </c>
      <c r="C55">
        <v>9.9</v>
      </c>
    </row>
    <row r="56" spans="1:3">
      <c r="A56" t="s">
        <v>1047</v>
      </c>
      <c r="B56" t="s">
        <v>1048</v>
      </c>
      <c r="C56">
        <v>14.9</v>
      </c>
    </row>
    <row r="57" spans="1:3">
      <c r="A57" t="s">
        <v>1707</v>
      </c>
      <c r="B57" t="s">
        <v>1708</v>
      </c>
      <c r="C57">
        <v>9.9</v>
      </c>
    </row>
    <row r="58" spans="1:3">
      <c r="A58" t="s">
        <v>1017</v>
      </c>
      <c r="B58" t="s">
        <v>1018</v>
      </c>
      <c r="C58">
        <v>9.9</v>
      </c>
    </row>
    <row r="59" spans="1:3">
      <c r="A59" t="s">
        <v>177</v>
      </c>
      <c r="B59" t="s">
        <v>178</v>
      </c>
      <c r="C59">
        <v>9.9</v>
      </c>
    </row>
    <row r="60" spans="1:3">
      <c r="A60" t="s">
        <v>237</v>
      </c>
      <c r="B60" t="s">
        <v>238</v>
      </c>
      <c r="C60">
        <v>9.9</v>
      </c>
    </row>
    <row r="61" spans="1:3">
      <c r="A61" t="s">
        <v>252</v>
      </c>
      <c r="B61" t="s">
        <v>253</v>
      </c>
      <c r="C61">
        <v>9.9</v>
      </c>
    </row>
    <row r="62" spans="1:3">
      <c r="A62" t="s">
        <v>3091</v>
      </c>
      <c r="B62" t="s">
        <v>3106</v>
      </c>
      <c r="C62">
        <v>9.9</v>
      </c>
    </row>
    <row r="63" spans="1:3">
      <c r="A63" t="s">
        <v>1321</v>
      </c>
      <c r="B63" t="s">
        <v>1322</v>
      </c>
      <c r="C63">
        <v>9.9</v>
      </c>
    </row>
    <row r="64" spans="1:3">
      <c r="A64" t="s">
        <v>3022</v>
      </c>
      <c r="B64" t="s">
        <v>3023</v>
      </c>
      <c r="C64">
        <v>9.9</v>
      </c>
    </row>
    <row r="65" spans="1:3">
      <c r="A65" t="s">
        <v>2925</v>
      </c>
      <c r="B65" t="s">
        <v>969</v>
      </c>
      <c r="C65">
        <v>9.9</v>
      </c>
    </row>
    <row r="66" spans="1:3">
      <c r="A66" t="s">
        <v>2743</v>
      </c>
      <c r="B66" t="s">
        <v>2744</v>
      </c>
      <c r="C66">
        <v>9.9</v>
      </c>
    </row>
    <row r="67" spans="1:3">
      <c r="A67" t="s">
        <v>1365</v>
      </c>
      <c r="B67" t="s">
        <v>1366</v>
      </c>
      <c r="C67">
        <v>9.9</v>
      </c>
    </row>
    <row r="68" spans="1:3">
      <c r="A68" t="s">
        <v>2896</v>
      </c>
      <c r="B68" t="s">
        <v>2018</v>
      </c>
      <c r="C68">
        <v>9.9</v>
      </c>
    </row>
    <row r="69" spans="1:3">
      <c r="A69" t="s">
        <v>2004</v>
      </c>
      <c r="B69" t="s">
        <v>2005</v>
      </c>
      <c r="C69">
        <v>9.9</v>
      </c>
    </row>
    <row r="70" spans="1:3">
      <c r="A70" t="s">
        <v>248</v>
      </c>
      <c r="B70" t="s">
        <v>249</v>
      </c>
      <c r="C70">
        <v>9.9</v>
      </c>
    </row>
    <row r="71" spans="1:3">
      <c r="A71" t="s">
        <v>2786</v>
      </c>
      <c r="B71" t="s">
        <v>534</v>
      </c>
      <c r="C71">
        <v>12.9</v>
      </c>
    </row>
    <row r="72" spans="1:3">
      <c r="A72" t="s">
        <v>2822</v>
      </c>
      <c r="B72" t="s">
        <v>187</v>
      </c>
      <c r="C72">
        <v>12.9</v>
      </c>
    </row>
    <row r="73" spans="1:3">
      <c r="A73" t="s">
        <v>150</v>
      </c>
      <c r="B73" t="s">
        <v>151</v>
      </c>
      <c r="C73">
        <v>14.9</v>
      </c>
    </row>
    <row r="74" spans="1:3">
      <c r="A74" t="s">
        <v>1299</v>
      </c>
      <c r="B74" t="s">
        <v>1300</v>
      </c>
      <c r="C74">
        <v>9.9</v>
      </c>
    </row>
    <row r="75" spans="1:3">
      <c r="A75" t="s">
        <v>1773</v>
      </c>
      <c r="B75" t="s">
        <v>1774</v>
      </c>
      <c r="C75">
        <v>14.9</v>
      </c>
    </row>
    <row r="76" spans="1:3">
      <c r="A76" t="s">
        <v>890</v>
      </c>
      <c r="B76" t="s">
        <v>891</v>
      </c>
      <c r="C76">
        <v>14.9</v>
      </c>
    </row>
    <row r="77" spans="1:3">
      <c r="A77" t="s">
        <v>2532</v>
      </c>
      <c r="B77" t="s">
        <v>178</v>
      </c>
      <c r="C77">
        <v>19.899999999999999</v>
      </c>
    </row>
    <row r="78" spans="1:3">
      <c r="A78" t="s">
        <v>169</v>
      </c>
      <c r="B78" t="s">
        <v>170</v>
      </c>
      <c r="C78">
        <v>24.9</v>
      </c>
    </row>
    <row r="79" spans="1:3">
      <c r="A79" t="s">
        <v>2574</v>
      </c>
      <c r="B79" t="s">
        <v>2575</v>
      </c>
      <c r="C79">
        <v>24.9</v>
      </c>
    </row>
    <row r="80" spans="1:3">
      <c r="A80" t="s">
        <v>1991</v>
      </c>
      <c r="B80" t="s">
        <v>1992</v>
      </c>
      <c r="C80">
        <v>24.9</v>
      </c>
    </row>
    <row r="81" spans="1:3">
      <c r="A81" t="s">
        <v>1005</v>
      </c>
      <c r="B81" t="s">
        <v>178</v>
      </c>
      <c r="C81">
        <v>9.9</v>
      </c>
    </row>
    <row r="82" spans="1:3">
      <c r="A82" t="s">
        <v>2412</v>
      </c>
      <c r="B82" t="s">
        <v>957</v>
      </c>
      <c r="C82">
        <v>24.9</v>
      </c>
    </row>
    <row r="83" spans="1:3">
      <c r="A83" t="s">
        <v>755</v>
      </c>
      <c r="B83" t="s">
        <v>756</v>
      </c>
      <c r="C83">
        <v>12.9</v>
      </c>
    </row>
    <row r="84" spans="1:3">
      <c r="A84" t="s">
        <v>2157</v>
      </c>
      <c r="B84" t="s">
        <v>207</v>
      </c>
      <c r="C84">
        <v>14.9</v>
      </c>
    </row>
    <row r="85" spans="1:3">
      <c r="A85" t="s">
        <v>342</v>
      </c>
      <c r="B85" t="s">
        <v>170</v>
      </c>
      <c r="C85">
        <v>24.9</v>
      </c>
    </row>
    <row r="86" spans="1:3">
      <c r="A86" t="s">
        <v>206</v>
      </c>
      <c r="B86" t="s">
        <v>207</v>
      </c>
      <c r="C86">
        <v>24.9</v>
      </c>
    </row>
    <row r="87" spans="1:3">
      <c r="A87" t="s">
        <v>1866</v>
      </c>
      <c r="B87" t="s">
        <v>241</v>
      </c>
      <c r="C87">
        <v>24.9</v>
      </c>
    </row>
    <row r="88" spans="1:3">
      <c r="A88" t="s">
        <v>57</v>
      </c>
      <c r="B88" t="s">
        <v>58</v>
      </c>
      <c r="C88">
        <v>24.9</v>
      </c>
    </row>
    <row r="89" spans="1:3">
      <c r="A89" t="s">
        <v>956</v>
      </c>
      <c r="B89" t="s">
        <v>957</v>
      </c>
      <c r="C89">
        <v>24.9</v>
      </c>
    </row>
    <row r="90" spans="1:3">
      <c r="A90" t="s">
        <v>66</v>
      </c>
      <c r="B90" t="s">
        <v>67</v>
      </c>
      <c r="C90">
        <v>24.9</v>
      </c>
    </row>
    <row r="91" spans="1:3">
      <c r="A91" t="s">
        <v>991</v>
      </c>
      <c r="B91" t="s">
        <v>534</v>
      </c>
      <c r="C91">
        <v>12.9</v>
      </c>
    </row>
    <row r="92" spans="1:3">
      <c r="A92" t="s">
        <v>937</v>
      </c>
      <c r="B92" t="s">
        <v>178</v>
      </c>
      <c r="C92">
        <v>14.9</v>
      </c>
    </row>
    <row r="93" spans="1:3">
      <c r="A93" t="s">
        <v>944</v>
      </c>
      <c r="B93" t="s">
        <v>945</v>
      </c>
      <c r="C93">
        <v>14.9</v>
      </c>
    </row>
    <row r="94" spans="1:3">
      <c r="A94" t="s">
        <v>716</v>
      </c>
      <c r="B94" t="s">
        <v>717</v>
      </c>
      <c r="C94">
        <v>9.9</v>
      </c>
    </row>
    <row r="95" spans="1:3">
      <c r="A95" t="s">
        <v>2100</v>
      </c>
      <c r="B95" t="s">
        <v>2101</v>
      </c>
      <c r="C95">
        <v>24.9</v>
      </c>
    </row>
    <row r="96" spans="1:3">
      <c r="A96" t="s">
        <v>2933</v>
      </c>
      <c r="B96" t="s">
        <v>2934</v>
      </c>
      <c r="C96">
        <v>24.9</v>
      </c>
    </row>
    <row r="97" spans="1:3">
      <c r="A97" t="s">
        <v>3078</v>
      </c>
      <c r="B97" t="s">
        <v>3101</v>
      </c>
      <c r="C97">
        <v>9.9</v>
      </c>
    </row>
    <row r="98" spans="1:3">
      <c r="A98" t="s">
        <v>2881</v>
      </c>
      <c r="B98" t="s">
        <v>178</v>
      </c>
      <c r="C98">
        <v>14.9</v>
      </c>
    </row>
    <row r="99" spans="1:3">
      <c r="A99" t="s">
        <v>1537</v>
      </c>
      <c r="B99" t="s">
        <v>534</v>
      </c>
      <c r="C99">
        <v>9.9</v>
      </c>
    </row>
    <row r="100" spans="1:3">
      <c r="A100" t="s">
        <v>1559</v>
      </c>
      <c r="B100" t="s">
        <v>187</v>
      </c>
      <c r="C100">
        <v>9.9</v>
      </c>
    </row>
    <row r="101" spans="1:3">
      <c r="A101" t="s">
        <v>2767</v>
      </c>
      <c r="B101" t="s">
        <v>187</v>
      </c>
      <c r="C101">
        <v>9.9</v>
      </c>
    </row>
    <row r="102" spans="1:3">
      <c r="A102" t="s">
        <v>885</v>
      </c>
      <c r="B102" t="s">
        <v>187</v>
      </c>
      <c r="C102">
        <v>9.9</v>
      </c>
    </row>
    <row r="103" spans="1:3">
      <c r="A103" t="s">
        <v>744</v>
      </c>
      <c r="B103" t="s">
        <v>745</v>
      </c>
      <c r="C103">
        <v>9.9</v>
      </c>
    </row>
    <row r="104" spans="1:3">
      <c r="A104" t="s">
        <v>680</v>
      </c>
      <c r="B104" t="s">
        <v>394</v>
      </c>
      <c r="C104">
        <v>14.9</v>
      </c>
    </row>
    <row r="105" spans="1:3">
      <c r="A105" t="s">
        <v>728</v>
      </c>
      <c r="B105" t="s">
        <v>178</v>
      </c>
      <c r="C105">
        <v>9.9</v>
      </c>
    </row>
    <row r="106" spans="1:3">
      <c r="A106" t="s">
        <v>703</v>
      </c>
      <c r="B106" t="s">
        <v>704</v>
      </c>
      <c r="C106">
        <v>14.9</v>
      </c>
    </row>
    <row r="107" spans="1:3">
      <c r="A107" t="s">
        <v>1781</v>
      </c>
      <c r="B107" t="s">
        <v>58</v>
      </c>
      <c r="C107">
        <v>24.9</v>
      </c>
    </row>
    <row r="108" spans="1:3">
      <c r="A108" t="s">
        <v>1687</v>
      </c>
      <c r="B108" t="s">
        <v>534</v>
      </c>
      <c r="C108">
        <v>9.9</v>
      </c>
    </row>
    <row r="109" spans="1:3">
      <c r="A109" t="s">
        <v>994</v>
      </c>
      <c r="B109" t="s">
        <v>187</v>
      </c>
      <c r="C109">
        <v>9.9</v>
      </c>
    </row>
    <row r="110" spans="1:3">
      <c r="A110" t="s">
        <v>513</v>
      </c>
      <c r="B110" t="s">
        <v>514</v>
      </c>
      <c r="C110">
        <v>9.9</v>
      </c>
    </row>
    <row r="111" spans="1:3">
      <c r="A111" t="s">
        <v>612</v>
      </c>
      <c r="B111" t="s">
        <v>207</v>
      </c>
      <c r="C111">
        <v>9.9</v>
      </c>
    </row>
    <row r="112" spans="1:3">
      <c r="A112" t="s">
        <v>1001</v>
      </c>
      <c r="B112" t="s">
        <v>1002</v>
      </c>
      <c r="C112">
        <v>9.9</v>
      </c>
    </row>
    <row r="113" spans="1:3">
      <c r="A113" t="s">
        <v>1040</v>
      </c>
      <c r="B113" t="s">
        <v>1041</v>
      </c>
      <c r="C113">
        <v>9.9</v>
      </c>
    </row>
    <row r="114" spans="1:3">
      <c r="A114" t="s">
        <v>645</v>
      </c>
      <c r="B114" t="s">
        <v>646</v>
      </c>
      <c r="C114">
        <v>24.9</v>
      </c>
    </row>
    <row r="115" spans="1:3">
      <c r="A115" t="s">
        <v>1715</v>
      </c>
      <c r="B115" t="s">
        <v>534</v>
      </c>
      <c r="C115">
        <v>9.9</v>
      </c>
    </row>
    <row r="116" spans="1:3">
      <c r="A116" t="s">
        <v>1044</v>
      </c>
      <c r="B116" t="s">
        <v>980</v>
      </c>
      <c r="C116">
        <v>9.9</v>
      </c>
    </row>
    <row r="117" spans="1:3">
      <c r="A117" t="s">
        <v>1249</v>
      </c>
      <c r="B117" t="s">
        <v>1250</v>
      </c>
      <c r="C117">
        <v>9.9</v>
      </c>
    </row>
    <row r="118" spans="1:3">
      <c r="A118" t="s">
        <v>2107</v>
      </c>
      <c r="B118" t="s">
        <v>721</v>
      </c>
      <c r="C118">
        <v>9.9</v>
      </c>
    </row>
    <row r="119" spans="1:3">
      <c r="A119" t="s">
        <v>1703</v>
      </c>
      <c r="B119" t="s">
        <v>394</v>
      </c>
      <c r="C119">
        <v>9.9</v>
      </c>
    </row>
    <row r="120" spans="1:3">
      <c r="A120" t="s">
        <v>1074</v>
      </c>
      <c r="B120" t="s">
        <v>684</v>
      </c>
      <c r="C120">
        <v>9.9</v>
      </c>
    </row>
    <row r="121" spans="1:3">
      <c r="A121" t="s">
        <v>1080</v>
      </c>
      <c r="B121" t="s">
        <v>827</v>
      </c>
      <c r="C121">
        <v>12.9</v>
      </c>
    </row>
    <row r="122" spans="1:3">
      <c r="A122" t="s">
        <v>863</v>
      </c>
      <c r="B122" t="s">
        <v>864</v>
      </c>
      <c r="C122">
        <v>9.9</v>
      </c>
    </row>
    <row r="123" spans="1:3">
      <c r="A123" t="s">
        <v>1317</v>
      </c>
      <c r="B123" t="s">
        <v>394</v>
      </c>
      <c r="C123">
        <v>9.9</v>
      </c>
    </row>
    <row r="124" spans="1:3">
      <c r="A124" t="s">
        <v>1570</v>
      </c>
      <c r="B124" t="s">
        <v>945</v>
      </c>
      <c r="C124">
        <v>9.9</v>
      </c>
    </row>
    <row r="125" spans="1:3">
      <c r="A125" t="s">
        <v>2408</v>
      </c>
      <c r="B125" t="s">
        <v>2409</v>
      </c>
      <c r="C125">
        <v>9.9</v>
      </c>
    </row>
    <row r="126" spans="1:3">
      <c r="A126" t="s">
        <v>930</v>
      </c>
      <c r="B126" t="s">
        <v>931</v>
      </c>
      <c r="C126">
        <v>9.9</v>
      </c>
    </row>
    <row r="127" spans="1:3">
      <c r="A127" t="s">
        <v>1718</v>
      </c>
      <c r="B127" t="s">
        <v>178</v>
      </c>
      <c r="C127">
        <v>9.9</v>
      </c>
    </row>
    <row r="128" spans="1:3">
      <c r="A128" t="s">
        <v>736</v>
      </c>
      <c r="B128" t="s">
        <v>737</v>
      </c>
      <c r="C128">
        <v>9.9</v>
      </c>
    </row>
    <row r="129" spans="1:3">
      <c r="A129" t="s">
        <v>874</v>
      </c>
      <c r="B129" t="s">
        <v>725</v>
      </c>
      <c r="C129">
        <v>9.9</v>
      </c>
    </row>
    <row r="130" spans="1:3">
      <c r="A130" t="s">
        <v>2401</v>
      </c>
      <c r="B130" t="s">
        <v>519</v>
      </c>
      <c r="C130">
        <v>9.9</v>
      </c>
    </row>
    <row r="131" spans="1:3">
      <c r="A131" t="s">
        <v>591</v>
      </c>
      <c r="B131" t="s">
        <v>448</v>
      </c>
      <c r="C131">
        <v>9.9</v>
      </c>
    </row>
    <row r="132" spans="1:3">
      <c r="A132" t="s">
        <v>1339</v>
      </c>
      <c r="B132" t="s">
        <v>187</v>
      </c>
      <c r="C132">
        <v>9.9</v>
      </c>
    </row>
    <row r="133" spans="1:3">
      <c r="A133" t="s">
        <v>2668</v>
      </c>
      <c r="B133" t="s">
        <v>737</v>
      </c>
      <c r="C133">
        <v>9.9</v>
      </c>
    </row>
    <row r="134" spans="1:3">
      <c r="A134" t="s">
        <v>791</v>
      </c>
      <c r="B134" t="s">
        <v>534</v>
      </c>
      <c r="C134">
        <v>9.9</v>
      </c>
    </row>
    <row r="135" spans="1:3">
      <c r="A135" t="s">
        <v>2583</v>
      </c>
      <c r="B135" t="s">
        <v>249</v>
      </c>
      <c r="C135">
        <v>9.9</v>
      </c>
    </row>
    <row r="136" spans="1:3">
      <c r="A136" t="s">
        <v>2554</v>
      </c>
      <c r="B136" t="s">
        <v>2555</v>
      </c>
      <c r="C136">
        <v>12.9</v>
      </c>
    </row>
    <row r="137" spans="1:3">
      <c r="A137" t="s">
        <v>712</v>
      </c>
      <c r="B137" t="s">
        <v>713</v>
      </c>
      <c r="C137">
        <v>9.9</v>
      </c>
    </row>
    <row r="138" spans="1:3">
      <c r="A138" t="s">
        <v>934</v>
      </c>
      <c r="B138" t="s">
        <v>534</v>
      </c>
      <c r="C138">
        <v>9.9</v>
      </c>
    </row>
    <row r="139" spans="1:3">
      <c r="A139" t="s">
        <v>784</v>
      </c>
      <c r="B139" t="s">
        <v>785</v>
      </c>
      <c r="C139">
        <v>9.9</v>
      </c>
    </row>
    <row r="140" spans="1:3">
      <c r="A140" t="s">
        <v>1873</v>
      </c>
      <c r="B140" t="s">
        <v>394</v>
      </c>
      <c r="C140">
        <v>9.9</v>
      </c>
    </row>
    <row r="141" spans="1:3">
      <c r="A141" t="s">
        <v>809</v>
      </c>
      <c r="B141" t="s">
        <v>170</v>
      </c>
      <c r="C141">
        <v>19.899999999999999</v>
      </c>
    </row>
    <row r="142" spans="1:3">
      <c r="A142" t="s">
        <v>1313</v>
      </c>
      <c r="B142" t="s">
        <v>1314</v>
      </c>
      <c r="C142">
        <v>9.9</v>
      </c>
    </row>
    <row r="143" spans="1:3">
      <c r="A143" t="s">
        <v>1012</v>
      </c>
      <c r="B143" t="s">
        <v>187</v>
      </c>
      <c r="C143">
        <v>9.9</v>
      </c>
    </row>
    <row r="144" spans="1:3">
      <c r="A144" t="s">
        <v>338</v>
      </c>
      <c r="B144" t="s">
        <v>339</v>
      </c>
      <c r="C144">
        <v>9.9</v>
      </c>
    </row>
    <row r="145" spans="1:3">
      <c r="A145" t="s">
        <v>186</v>
      </c>
      <c r="B145" t="s">
        <v>187</v>
      </c>
      <c r="C145">
        <v>9.9</v>
      </c>
    </row>
    <row r="146" spans="1:3">
      <c r="A146" t="s">
        <v>1416</v>
      </c>
      <c r="B146" t="s">
        <v>1002</v>
      </c>
      <c r="C146">
        <v>9.9</v>
      </c>
    </row>
    <row r="147" spans="1:3">
      <c r="A147" t="s">
        <v>1540</v>
      </c>
      <c r="B147" t="s">
        <v>1250</v>
      </c>
      <c r="C147">
        <v>9.9</v>
      </c>
    </row>
    <row r="148" spans="1:3">
      <c r="A148" t="s">
        <v>1838</v>
      </c>
      <c r="B148" t="s">
        <v>1839</v>
      </c>
      <c r="C148">
        <v>19.899999999999999</v>
      </c>
    </row>
    <row r="149" spans="1:3">
      <c r="A149" t="s">
        <v>788</v>
      </c>
      <c r="B149" t="s">
        <v>534</v>
      </c>
      <c r="C149">
        <v>9.9</v>
      </c>
    </row>
    <row r="150" spans="1:3">
      <c r="A150" t="s">
        <v>927</v>
      </c>
      <c r="B150" t="s">
        <v>249</v>
      </c>
      <c r="C150">
        <v>9.9</v>
      </c>
    </row>
    <row r="151" spans="1:3">
      <c r="A151" t="s">
        <v>1548</v>
      </c>
      <c r="B151" t="s">
        <v>67</v>
      </c>
      <c r="C151">
        <v>9.9</v>
      </c>
    </row>
    <row r="152" spans="1:3">
      <c r="A152" t="s">
        <v>1423</v>
      </c>
      <c r="B152" t="s">
        <v>1002</v>
      </c>
      <c r="C152">
        <v>9.9</v>
      </c>
    </row>
    <row r="153" spans="1:3">
      <c r="A153" t="s">
        <v>2045</v>
      </c>
      <c r="B153" t="s">
        <v>2046</v>
      </c>
      <c r="C153">
        <v>9.9</v>
      </c>
    </row>
    <row r="154" spans="1:3">
      <c r="A154" t="s">
        <v>1918</v>
      </c>
      <c r="B154" t="s">
        <v>67</v>
      </c>
      <c r="C154">
        <v>9.9</v>
      </c>
    </row>
    <row r="155" spans="1:3">
      <c r="A155" t="s">
        <v>1664</v>
      </c>
      <c r="B155" t="s">
        <v>67</v>
      </c>
      <c r="C155">
        <v>9.9</v>
      </c>
    </row>
    <row r="156" spans="1:3">
      <c r="A156" t="s">
        <v>2728</v>
      </c>
      <c r="B156" t="s">
        <v>178</v>
      </c>
      <c r="C156">
        <v>9.9</v>
      </c>
    </row>
    <row r="157" spans="1:3">
      <c r="A157" t="s">
        <v>2026</v>
      </c>
      <c r="B157" t="s">
        <v>178</v>
      </c>
      <c r="C157">
        <v>9.9</v>
      </c>
    </row>
    <row r="158" spans="1:3">
      <c r="A158" t="s">
        <v>2778</v>
      </c>
      <c r="B158" t="s">
        <v>2779</v>
      </c>
      <c r="C158">
        <v>9.9</v>
      </c>
    </row>
    <row r="159" spans="1:3">
      <c r="A159" t="s">
        <v>2764</v>
      </c>
      <c r="B159" t="s">
        <v>717</v>
      </c>
      <c r="C159">
        <v>9.9</v>
      </c>
    </row>
    <row r="160" spans="1:3">
      <c r="A160" t="s">
        <v>533</v>
      </c>
      <c r="B160" t="s">
        <v>534</v>
      </c>
      <c r="C160">
        <v>9.9</v>
      </c>
    </row>
    <row r="161" spans="1:3">
      <c r="A161" t="s">
        <v>2085</v>
      </c>
      <c r="B161" t="s">
        <v>2086</v>
      </c>
      <c r="C161">
        <v>9.9</v>
      </c>
    </row>
    <row r="162" spans="1:3">
      <c r="A162" t="s">
        <v>2121</v>
      </c>
      <c r="B162" t="s">
        <v>519</v>
      </c>
      <c r="C162">
        <v>9.9</v>
      </c>
    </row>
    <row r="163" spans="1:3">
      <c r="A163" t="s">
        <v>1150</v>
      </c>
      <c r="B163" t="s">
        <v>187</v>
      </c>
      <c r="C163">
        <v>9.9</v>
      </c>
    </row>
    <row r="164" spans="1:3">
      <c r="A164" t="s">
        <v>1131</v>
      </c>
      <c r="B164" t="s">
        <v>534</v>
      </c>
      <c r="C164">
        <v>9.9</v>
      </c>
    </row>
    <row r="165" spans="1:3">
      <c r="A165" t="s">
        <v>960</v>
      </c>
      <c r="B165" t="s">
        <v>534</v>
      </c>
      <c r="C165">
        <v>9.9</v>
      </c>
    </row>
    <row r="166" spans="1:3">
      <c r="A166" t="s">
        <v>1954</v>
      </c>
      <c r="B166" t="s">
        <v>534</v>
      </c>
      <c r="C166">
        <v>9.9</v>
      </c>
    </row>
    <row r="167" spans="1:3">
      <c r="A167" t="s">
        <v>1601</v>
      </c>
      <c r="B167" t="s">
        <v>1602</v>
      </c>
      <c r="C167">
        <v>9.9</v>
      </c>
    </row>
    <row r="168" spans="1:3">
      <c r="A168" t="s">
        <v>3085</v>
      </c>
      <c r="B168" t="s">
        <v>3103</v>
      </c>
      <c r="C168">
        <v>9.9</v>
      </c>
    </row>
    <row r="169" spans="1:3">
      <c r="A169" t="s">
        <v>2747</v>
      </c>
      <c r="B169" t="s">
        <v>1052</v>
      </c>
      <c r="C169">
        <v>9.9</v>
      </c>
    </row>
    <row r="170" spans="1:3">
      <c r="A170" t="s">
        <v>1352</v>
      </c>
      <c r="B170" t="s">
        <v>178</v>
      </c>
      <c r="C170">
        <v>9.9</v>
      </c>
    </row>
    <row r="171" spans="1:3">
      <c r="A171" t="s">
        <v>1486</v>
      </c>
      <c r="B171" t="s">
        <v>1487</v>
      </c>
      <c r="C171">
        <v>9.9</v>
      </c>
    </row>
    <row r="172" spans="1:3">
      <c r="A172" t="s">
        <v>1869</v>
      </c>
      <c r="B172" t="s">
        <v>1644</v>
      </c>
      <c r="C172">
        <v>19.899999999999999</v>
      </c>
    </row>
    <row r="173" spans="1:3">
      <c r="A173" t="s">
        <v>1643</v>
      </c>
      <c r="B173" t="s">
        <v>1644</v>
      </c>
      <c r="C173">
        <v>9.9</v>
      </c>
    </row>
    <row r="174" spans="1:3">
      <c r="A174" t="s">
        <v>3019</v>
      </c>
      <c r="B174" t="s">
        <v>207</v>
      </c>
      <c r="C174">
        <v>9.9</v>
      </c>
    </row>
    <row r="175" spans="1:3">
      <c r="A175" t="s">
        <v>1330</v>
      </c>
      <c r="B175" t="s">
        <v>362</v>
      </c>
      <c r="C175">
        <v>9.9</v>
      </c>
    </row>
    <row r="176" spans="1:3">
      <c r="A176" t="s">
        <v>1454</v>
      </c>
      <c r="B176" t="s">
        <v>1455</v>
      </c>
      <c r="C176">
        <v>9.9</v>
      </c>
    </row>
    <row r="177" spans="1:3">
      <c r="A177" t="s">
        <v>1271</v>
      </c>
      <c r="B177" t="s">
        <v>362</v>
      </c>
      <c r="C177">
        <v>9.9</v>
      </c>
    </row>
    <row r="178" spans="1:3">
      <c r="A178" t="s">
        <v>1619</v>
      </c>
      <c r="B178" t="s">
        <v>673</v>
      </c>
      <c r="C178">
        <v>9.9</v>
      </c>
    </row>
    <row r="179" spans="1:3">
      <c r="A179" t="s">
        <v>1477</v>
      </c>
      <c r="B179" t="s">
        <v>362</v>
      </c>
      <c r="C179">
        <v>9.9</v>
      </c>
    </row>
    <row r="180" spans="1:3">
      <c r="A180" t="s">
        <v>2506</v>
      </c>
      <c r="B180" t="s">
        <v>2507</v>
      </c>
      <c r="C180">
        <v>19.899999999999999</v>
      </c>
    </row>
    <row r="181" spans="1:3">
      <c r="A181" t="s">
        <v>2519</v>
      </c>
      <c r="B181" t="s">
        <v>2520</v>
      </c>
      <c r="C181">
        <v>9.9</v>
      </c>
    </row>
    <row r="182" spans="1:3">
      <c r="A182" t="s">
        <v>2321</v>
      </c>
      <c r="B182" t="s">
        <v>2322</v>
      </c>
      <c r="C182">
        <v>9.9</v>
      </c>
    </row>
    <row r="183" spans="1:3">
      <c r="A183" t="s">
        <v>3089</v>
      </c>
      <c r="B183" t="s">
        <v>394</v>
      </c>
      <c r="C183">
        <v>9.9</v>
      </c>
    </row>
    <row r="184" spans="1:3">
      <c r="A184" t="s">
        <v>1253</v>
      </c>
      <c r="B184" t="s">
        <v>1254</v>
      </c>
      <c r="C184">
        <v>9.9</v>
      </c>
    </row>
    <row r="185" spans="1:3">
      <c r="A185" t="s">
        <v>1626</v>
      </c>
      <c r="B185" t="s">
        <v>1627</v>
      </c>
      <c r="C185">
        <v>9.9</v>
      </c>
    </row>
    <row r="186" spans="1:3">
      <c r="A186" t="s">
        <v>1407</v>
      </c>
      <c r="B186" t="s">
        <v>1408</v>
      </c>
      <c r="C186">
        <v>9.9</v>
      </c>
    </row>
    <row r="187" spans="1:3">
      <c r="A187" t="s">
        <v>1494</v>
      </c>
      <c r="B187" t="s">
        <v>1254</v>
      </c>
      <c r="C187">
        <v>9.9</v>
      </c>
    </row>
    <row r="188" spans="1:3">
      <c r="A188" t="s">
        <v>1433</v>
      </c>
      <c r="B188" t="s">
        <v>1434</v>
      </c>
      <c r="C188">
        <v>9.9</v>
      </c>
    </row>
    <row r="189" spans="1:3">
      <c r="A189" t="s">
        <v>1077</v>
      </c>
      <c r="B189" t="s">
        <v>394</v>
      </c>
      <c r="C189">
        <v>9.9</v>
      </c>
    </row>
    <row r="190" spans="1:3">
      <c r="A190" t="s">
        <v>3086</v>
      </c>
      <c r="B190" t="s">
        <v>3104</v>
      </c>
      <c r="C190">
        <v>9.9</v>
      </c>
    </row>
    <row r="191" spans="1:3">
      <c r="A191" t="s">
        <v>2544</v>
      </c>
      <c r="B191" t="s">
        <v>2545</v>
      </c>
      <c r="C191">
        <v>24.9</v>
      </c>
    </row>
    <row r="192" spans="1:3">
      <c r="A192" t="s">
        <v>2984</v>
      </c>
      <c r="B192" t="s">
        <v>777</v>
      </c>
      <c r="C192">
        <v>19.899999999999999</v>
      </c>
    </row>
    <row r="193" spans="1:3">
      <c r="A193" t="s">
        <v>776</v>
      </c>
      <c r="B193" t="s">
        <v>777</v>
      </c>
      <c r="C193">
        <v>19.899999999999999</v>
      </c>
    </row>
    <row r="194" spans="1:3">
      <c r="A194" t="s">
        <v>1696</v>
      </c>
      <c r="B194" t="s">
        <v>1697</v>
      </c>
      <c r="C194">
        <v>14.9</v>
      </c>
    </row>
    <row r="195" spans="1:3">
      <c r="A195" t="s">
        <v>3087</v>
      </c>
      <c r="B195" t="s">
        <v>3105</v>
      </c>
      <c r="C195">
        <v>14.9</v>
      </c>
    </row>
    <row r="196" spans="1:3">
      <c r="A196" t="s">
        <v>1374</v>
      </c>
      <c r="B196" t="s">
        <v>1375</v>
      </c>
      <c r="C196">
        <v>14.9</v>
      </c>
    </row>
    <row r="197" spans="1:3">
      <c r="A197" t="s">
        <v>2337</v>
      </c>
      <c r="B197" t="s">
        <v>2338</v>
      </c>
      <c r="C197">
        <v>14.9</v>
      </c>
    </row>
    <row r="198" spans="1:3">
      <c r="A198" t="s">
        <v>3013</v>
      </c>
      <c r="B198" t="s">
        <v>1821</v>
      </c>
      <c r="C198">
        <v>14.9</v>
      </c>
    </row>
    <row r="199" spans="1:3">
      <c r="A199" t="s">
        <v>1481</v>
      </c>
      <c r="B199" t="s">
        <v>1482</v>
      </c>
      <c r="C199">
        <v>14.9</v>
      </c>
    </row>
    <row r="200" spans="1:3">
      <c r="A200" t="s">
        <v>525</v>
      </c>
      <c r="B200" t="s">
        <v>526</v>
      </c>
      <c r="C200">
        <v>14.9</v>
      </c>
    </row>
    <row r="201" spans="1:3">
      <c r="A201" t="s">
        <v>2870</v>
      </c>
      <c r="B201" t="s">
        <v>2871</v>
      </c>
      <c r="C201">
        <v>14.9</v>
      </c>
    </row>
    <row r="202" spans="1:3">
      <c r="A202" t="s">
        <v>1303</v>
      </c>
      <c r="B202" t="s">
        <v>1304</v>
      </c>
      <c r="C202">
        <v>14.9</v>
      </c>
    </row>
    <row r="203" spans="1:3">
      <c r="A203" t="s">
        <v>1683</v>
      </c>
      <c r="B203" t="s">
        <v>1684</v>
      </c>
      <c r="C203">
        <v>14.9</v>
      </c>
    </row>
    <row r="204" spans="1:3">
      <c r="A204" t="s">
        <v>2042</v>
      </c>
      <c r="B204" t="s">
        <v>53</v>
      </c>
      <c r="C204">
        <v>14.9</v>
      </c>
    </row>
    <row r="205" spans="1:3">
      <c r="A205" t="s">
        <v>2361</v>
      </c>
      <c r="B205" t="s">
        <v>2362</v>
      </c>
      <c r="C205">
        <v>19.899999999999999</v>
      </c>
    </row>
    <row r="206" spans="1:3">
      <c r="A206" t="s">
        <v>2770</v>
      </c>
      <c r="B206" t="s">
        <v>2338</v>
      </c>
      <c r="C206">
        <v>14.9</v>
      </c>
    </row>
    <row r="207" spans="1:3">
      <c r="A207" t="s">
        <v>2841</v>
      </c>
      <c r="B207" t="s">
        <v>2842</v>
      </c>
      <c r="C207">
        <v>14.9</v>
      </c>
    </row>
    <row r="208" spans="1:3">
      <c r="A208" t="s">
        <v>1820</v>
      </c>
      <c r="B208" t="s">
        <v>1821</v>
      </c>
      <c r="C208">
        <v>14.9</v>
      </c>
    </row>
    <row r="209" spans="1:3">
      <c r="A209" t="s">
        <v>1995</v>
      </c>
      <c r="B209" t="s">
        <v>1482</v>
      </c>
      <c r="C209">
        <v>14.9</v>
      </c>
    </row>
    <row r="210" spans="1:3">
      <c r="A210" t="s">
        <v>1760</v>
      </c>
      <c r="B210" t="s">
        <v>1684</v>
      </c>
      <c r="C210">
        <v>14.9</v>
      </c>
    </row>
    <row r="211" spans="1:3">
      <c r="A211" t="s">
        <v>3043</v>
      </c>
      <c r="B211" t="s">
        <v>3044</v>
      </c>
      <c r="C211">
        <v>14.9</v>
      </c>
    </row>
    <row r="212" spans="1:3">
      <c r="A212" t="s">
        <v>2464</v>
      </c>
      <c r="B212" t="s">
        <v>2465</v>
      </c>
      <c r="C212">
        <v>19.899999999999999</v>
      </c>
    </row>
    <row r="213" spans="1:3">
      <c r="A213" t="s">
        <v>2788</v>
      </c>
      <c r="B213" t="s">
        <v>895</v>
      </c>
      <c r="C213">
        <v>14.9</v>
      </c>
    </row>
    <row r="214" spans="1:3">
      <c r="A214" t="s">
        <v>3007</v>
      </c>
      <c r="B214" t="s">
        <v>1640</v>
      </c>
      <c r="C214">
        <v>14.9</v>
      </c>
    </row>
    <row r="215" spans="1:3">
      <c r="A215" t="s">
        <v>1763</v>
      </c>
      <c r="B215" t="s">
        <v>1640</v>
      </c>
      <c r="C215">
        <v>14.9</v>
      </c>
    </row>
    <row r="216" spans="1:3">
      <c r="A216" t="s">
        <v>2967</v>
      </c>
      <c r="B216" t="s">
        <v>2465</v>
      </c>
      <c r="C216">
        <v>14.9</v>
      </c>
    </row>
    <row r="217" spans="1:3">
      <c r="A217" t="s">
        <v>1639</v>
      </c>
      <c r="B217" t="s">
        <v>1640</v>
      </c>
      <c r="C217">
        <v>14.9</v>
      </c>
    </row>
    <row r="218" spans="1:3">
      <c r="A218" t="s">
        <v>2799</v>
      </c>
      <c r="B218" t="s">
        <v>2800</v>
      </c>
      <c r="C218">
        <v>14.9</v>
      </c>
    </row>
    <row r="219" spans="1:3">
      <c r="A219" t="s">
        <v>894</v>
      </c>
      <c r="B219" t="s">
        <v>895</v>
      </c>
      <c r="C219">
        <v>14.9</v>
      </c>
    </row>
    <row r="220" spans="1:3">
      <c r="A220" t="s">
        <v>850</v>
      </c>
      <c r="B220" t="s">
        <v>851</v>
      </c>
      <c r="C220">
        <v>14.9</v>
      </c>
    </row>
    <row r="221" spans="1:3">
      <c r="A221" t="s">
        <v>1905</v>
      </c>
      <c r="B221" t="s">
        <v>1906</v>
      </c>
      <c r="C221">
        <v>9.9</v>
      </c>
    </row>
    <row r="222" spans="1:3">
      <c r="A222" t="s">
        <v>831</v>
      </c>
      <c r="B222" t="s">
        <v>708</v>
      </c>
      <c r="C222">
        <v>9.9</v>
      </c>
    </row>
    <row r="223" spans="1:3">
      <c r="A223" t="s">
        <v>834</v>
      </c>
      <c r="B223" t="s">
        <v>708</v>
      </c>
      <c r="C223">
        <v>9.9</v>
      </c>
    </row>
    <row r="224" spans="1:3">
      <c r="A224" t="s">
        <v>2160</v>
      </c>
      <c r="B224" t="s">
        <v>708</v>
      </c>
      <c r="C224">
        <v>9.9</v>
      </c>
    </row>
    <row r="225" spans="1:3">
      <c r="A225" t="s">
        <v>2884</v>
      </c>
      <c r="B225" t="s">
        <v>2885</v>
      </c>
      <c r="C225">
        <v>9.9</v>
      </c>
    </row>
    <row r="226" spans="1:3">
      <c r="A226" t="s">
        <v>1796</v>
      </c>
      <c r="B226" t="s">
        <v>1797</v>
      </c>
      <c r="C226">
        <v>14.9</v>
      </c>
    </row>
    <row r="227" spans="1:3">
      <c r="A227" t="s">
        <v>1592</v>
      </c>
      <c r="B227" t="s">
        <v>1593</v>
      </c>
      <c r="C227">
        <v>14.9</v>
      </c>
    </row>
    <row r="228" spans="1:3">
      <c r="A228" t="s">
        <v>3026</v>
      </c>
      <c r="B228" t="s">
        <v>1349</v>
      </c>
      <c r="C228">
        <v>19.899999999999999</v>
      </c>
    </row>
    <row r="229" spans="1:3">
      <c r="A229" t="s">
        <v>1348</v>
      </c>
      <c r="B229" t="s">
        <v>1349</v>
      </c>
      <c r="C229">
        <v>14.9</v>
      </c>
    </row>
    <row r="230" spans="1:3">
      <c r="A230" t="s">
        <v>1562</v>
      </c>
      <c r="B230" t="s">
        <v>196</v>
      </c>
      <c r="C230">
        <v>19.899999999999999</v>
      </c>
    </row>
    <row r="231" spans="1:3">
      <c r="A231" t="s">
        <v>3088</v>
      </c>
      <c r="B231" t="s">
        <v>196</v>
      </c>
      <c r="C231">
        <v>19.899999999999999</v>
      </c>
    </row>
    <row r="232" spans="1:3">
      <c r="A232" t="s">
        <v>1711</v>
      </c>
      <c r="B232" t="s">
        <v>196</v>
      </c>
      <c r="C232">
        <v>22.9</v>
      </c>
    </row>
    <row r="233" spans="1:3">
      <c r="A233" t="s">
        <v>1573</v>
      </c>
      <c r="B233" t="s">
        <v>1574</v>
      </c>
      <c r="C233">
        <v>24.9</v>
      </c>
    </row>
    <row r="234" spans="1:3">
      <c r="A234" t="s">
        <v>1521</v>
      </c>
      <c r="B234" t="s">
        <v>196</v>
      </c>
      <c r="C234">
        <v>14.9</v>
      </c>
    </row>
    <row r="235" spans="1:3">
      <c r="A235" t="s">
        <v>1725</v>
      </c>
      <c r="B235" t="s">
        <v>1726</v>
      </c>
      <c r="C235">
        <v>14.9</v>
      </c>
    </row>
    <row r="236" spans="1:3">
      <c r="A236" t="s">
        <v>1412</v>
      </c>
      <c r="B236" t="s">
        <v>1413</v>
      </c>
      <c r="C236">
        <v>22.9</v>
      </c>
    </row>
    <row r="237" spans="1:3">
      <c r="A237" t="s">
        <v>1295</v>
      </c>
      <c r="B237" t="s">
        <v>1296</v>
      </c>
      <c r="C237">
        <v>22.9</v>
      </c>
    </row>
    <row r="238" spans="1:3">
      <c r="A238" t="s">
        <v>1635</v>
      </c>
      <c r="B238" t="s">
        <v>1636</v>
      </c>
      <c r="C238">
        <v>24.9</v>
      </c>
    </row>
    <row r="239" spans="1:3">
      <c r="A239" t="s">
        <v>798</v>
      </c>
      <c r="B239" t="s">
        <v>799</v>
      </c>
      <c r="C239">
        <v>24.9</v>
      </c>
    </row>
    <row r="240" spans="1:3">
      <c r="A240" t="s">
        <v>2795</v>
      </c>
      <c r="B240" t="s">
        <v>909</v>
      </c>
      <c r="C240">
        <v>24.9</v>
      </c>
    </row>
    <row r="241" spans="1:3">
      <c r="A241" t="s">
        <v>243</v>
      </c>
      <c r="B241" t="s">
        <v>244</v>
      </c>
      <c r="C241">
        <v>24.9</v>
      </c>
    </row>
    <row r="242" spans="1:3">
      <c r="A242" t="s">
        <v>649</v>
      </c>
      <c r="B242" t="s">
        <v>650</v>
      </c>
      <c r="C242">
        <v>22.9</v>
      </c>
    </row>
    <row r="243" spans="1:3">
      <c r="A243" t="s">
        <v>2791</v>
      </c>
      <c r="B243" t="s">
        <v>2792</v>
      </c>
      <c r="C243">
        <v>19.899999999999999</v>
      </c>
    </row>
    <row r="244" spans="1:3">
      <c r="A244" t="s">
        <v>2418</v>
      </c>
      <c r="B244" t="s">
        <v>2419</v>
      </c>
      <c r="C244">
        <v>22.9</v>
      </c>
    </row>
    <row r="245" spans="1:3">
      <c r="A245" t="s">
        <v>2999</v>
      </c>
      <c r="B245" t="s">
        <v>980</v>
      </c>
      <c r="C245">
        <v>24.9</v>
      </c>
    </row>
    <row r="246" spans="1:3">
      <c r="A246" t="s">
        <v>1524</v>
      </c>
      <c r="B246" t="s">
        <v>1525</v>
      </c>
      <c r="C246">
        <v>24.9</v>
      </c>
    </row>
    <row r="247" spans="1:3">
      <c r="A247" t="s">
        <v>2061</v>
      </c>
      <c r="B247" t="s">
        <v>170</v>
      </c>
      <c r="C247">
        <v>24.9</v>
      </c>
    </row>
    <row r="248" spans="1:3">
      <c r="A248" t="s">
        <v>1842</v>
      </c>
      <c r="B248" t="s">
        <v>1843</v>
      </c>
      <c r="C248">
        <v>24.9</v>
      </c>
    </row>
    <row r="249" spans="1:3">
      <c r="A249" t="s">
        <v>223</v>
      </c>
      <c r="B249" t="s">
        <v>224</v>
      </c>
      <c r="C249">
        <v>24.9</v>
      </c>
    </row>
    <row r="250" spans="1:3">
      <c r="A250" t="s">
        <v>1403</v>
      </c>
      <c r="B250" t="s">
        <v>1404</v>
      </c>
      <c r="C250">
        <v>22.9</v>
      </c>
    </row>
    <row r="251" spans="1:3">
      <c r="A251" t="s">
        <v>2110</v>
      </c>
      <c r="B251" t="s">
        <v>2111</v>
      </c>
      <c r="C251">
        <v>22.9</v>
      </c>
    </row>
    <row r="252" spans="1:3">
      <c r="A252" t="s">
        <v>979</v>
      </c>
      <c r="B252" t="s">
        <v>980</v>
      </c>
      <c r="C252">
        <v>24.9</v>
      </c>
    </row>
    <row r="253" spans="1:3">
      <c r="A253" t="s">
        <v>79</v>
      </c>
      <c r="B253" t="s">
        <v>80</v>
      </c>
      <c r="C253">
        <v>22.9</v>
      </c>
    </row>
    <row r="254" spans="1:3">
      <c r="A254" t="s">
        <v>2104</v>
      </c>
      <c r="B254" t="s">
        <v>170</v>
      </c>
      <c r="C254">
        <v>24.9</v>
      </c>
    </row>
    <row r="255" spans="1:3">
      <c r="A255" t="s">
        <v>3068</v>
      </c>
      <c r="B255" t="s">
        <v>224</v>
      </c>
      <c r="C255">
        <v>24.9</v>
      </c>
    </row>
    <row r="256" spans="1:3">
      <c r="A256" t="s">
        <v>113</v>
      </c>
      <c r="B256" t="s">
        <v>114</v>
      </c>
      <c r="C256">
        <v>24.9</v>
      </c>
    </row>
    <row r="257" spans="1:3">
      <c r="A257" t="s">
        <v>2404</v>
      </c>
      <c r="B257" t="s">
        <v>2405</v>
      </c>
      <c r="C257">
        <v>22.9</v>
      </c>
    </row>
    <row r="258" spans="1:3">
      <c r="A258" t="s">
        <v>2719</v>
      </c>
      <c r="B258" t="s">
        <v>957</v>
      </c>
      <c r="C258">
        <v>9.9</v>
      </c>
    </row>
    <row r="259" spans="1:3">
      <c r="A259" t="s">
        <v>794</v>
      </c>
      <c r="B259" t="s">
        <v>795</v>
      </c>
      <c r="C259">
        <v>12.9</v>
      </c>
    </row>
    <row r="260" spans="1:3">
      <c r="A260" t="s">
        <v>1615</v>
      </c>
      <c r="B260" t="s">
        <v>957</v>
      </c>
      <c r="C260">
        <v>14.9</v>
      </c>
    </row>
    <row r="261" spans="1:3">
      <c r="A261" t="s">
        <v>1672</v>
      </c>
      <c r="B261" t="s">
        <v>114</v>
      </c>
      <c r="C261">
        <v>24.9</v>
      </c>
    </row>
    <row r="262" spans="1:3">
      <c r="A262" t="s">
        <v>908</v>
      </c>
      <c r="B262" t="s">
        <v>909</v>
      </c>
      <c r="C262">
        <v>22.9</v>
      </c>
    </row>
    <row r="263" spans="1:3">
      <c r="A263" t="s">
        <v>899</v>
      </c>
      <c r="B263" t="s">
        <v>900</v>
      </c>
      <c r="C263">
        <v>22.9</v>
      </c>
    </row>
    <row r="264" spans="1:3">
      <c r="A264" t="s">
        <v>1958</v>
      </c>
      <c r="B264" t="s">
        <v>1959</v>
      </c>
      <c r="C264">
        <v>22.9</v>
      </c>
    </row>
    <row r="265" spans="1:3">
      <c r="A265" t="s">
        <v>2188</v>
      </c>
      <c r="B265" t="s">
        <v>2189</v>
      </c>
      <c r="C265">
        <v>22.9</v>
      </c>
    </row>
    <row r="266" spans="1:3">
      <c r="A266" t="s">
        <v>2192</v>
      </c>
      <c r="B266" t="s">
        <v>1296</v>
      </c>
      <c r="C266">
        <v>22.9</v>
      </c>
    </row>
    <row r="267" spans="1:3">
      <c r="A267" t="s">
        <v>2172</v>
      </c>
      <c r="B267" t="s">
        <v>2050</v>
      </c>
      <c r="C267">
        <v>24.9</v>
      </c>
    </row>
    <row r="268" spans="1:3">
      <c r="A268" t="s">
        <v>2357</v>
      </c>
      <c r="B268" t="s">
        <v>2358</v>
      </c>
      <c r="C268">
        <v>22.9</v>
      </c>
    </row>
    <row r="269" spans="1:3">
      <c r="A269" t="s">
        <v>1824</v>
      </c>
      <c r="B269" t="s">
        <v>1825</v>
      </c>
      <c r="C269">
        <v>24.9</v>
      </c>
    </row>
    <row r="270" spans="1:3">
      <c r="A270" t="s">
        <v>3075</v>
      </c>
      <c r="B270" t="s">
        <v>3099</v>
      </c>
      <c r="C270">
        <v>22.9</v>
      </c>
    </row>
    <row r="271" spans="1:3">
      <c r="A271" t="s">
        <v>1370</v>
      </c>
      <c r="B271" t="s">
        <v>1371</v>
      </c>
      <c r="C271">
        <v>24.9</v>
      </c>
    </row>
    <row r="272" spans="1:3">
      <c r="A272" t="s">
        <v>1543</v>
      </c>
      <c r="B272" t="s">
        <v>1544</v>
      </c>
      <c r="C272">
        <v>24.9</v>
      </c>
    </row>
    <row r="273" spans="1:3">
      <c r="A273" t="s">
        <v>1597</v>
      </c>
      <c r="B273" t="s">
        <v>224</v>
      </c>
      <c r="C273">
        <v>24.9</v>
      </c>
    </row>
    <row r="274" spans="1:3">
      <c r="A274" t="s">
        <v>1857</v>
      </c>
      <c r="B274" t="s">
        <v>1858</v>
      </c>
      <c r="C274">
        <v>24.9</v>
      </c>
    </row>
    <row r="275" spans="1:3">
      <c r="A275" t="s">
        <v>62</v>
      </c>
      <c r="B275" t="s">
        <v>63</v>
      </c>
      <c r="C275">
        <v>24.9</v>
      </c>
    </row>
    <row r="276" spans="1:3">
      <c r="A276" t="s">
        <v>1850</v>
      </c>
      <c r="B276" t="s">
        <v>1851</v>
      </c>
      <c r="C276">
        <v>24.9</v>
      </c>
    </row>
    <row r="277" spans="1:3">
      <c r="A277" t="s">
        <v>1946</v>
      </c>
      <c r="B277" t="s">
        <v>1947</v>
      </c>
      <c r="C277">
        <v>24.9</v>
      </c>
    </row>
    <row r="278" spans="1:3">
      <c r="A278" t="s">
        <v>952</v>
      </c>
      <c r="B278" t="s">
        <v>953</v>
      </c>
      <c r="C278">
        <v>24.9</v>
      </c>
    </row>
    <row r="279" spans="1:3">
      <c r="A279" t="s">
        <v>1121</v>
      </c>
      <c r="B279" t="s">
        <v>1122</v>
      </c>
      <c r="C279">
        <v>24.9</v>
      </c>
    </row>
    <row r="280" spans="1:3">
      <c r="A280" t="s">
        <v>1829</v>
      </c>
      <c r="B280" t="s">
        <v>1830</v>
      </c>
      <c r="C280">
        <v>24.9</v>
      </c>
    </row>
    <row r="281" spans="1:3">
      <c r="A281" t="s">
        <v>1881</v>
      </c>
      <c r="B281" t="s">
        <v>1882</v>
      </c>
      <c r="C281">
        <v>24.9</v>
      </c>
    </row>
    <row r="282" spans="1:3">
      <c r="A282" t="s">
        <v>3084</v>
      </c>
      <c r="B282" t="s">
        <v>3102</v>
      </c>
      <c r="C282">
        <v>24.9</v>
      </c>
    </row>
    <row r="283" spans="1:3">
      <c r="A283" t="s">
        <v>541</v>
      </c>
      <c r="B283" t="s">
        <v>542</v>
      </c>
      <c r="C283">
        <v>24.9</v>
      </c>
    </row>
    <row r="284" spans="1:3">
      <c r="A284" t="s">
        <v>470</v>
      </c>
      <c r="B284" t="s">
        <v>471</v>
      </c>
      <c r="C284">
        <v>24.9</v>
      </c>
    </row>
    <row r="285" spans="1:3">
      <c r="A285" t="s">
        <v>1888</v>
      </c>
      <c r="B285" t="s">
        <v>1889</v>
      </c>
      <c r="C285">
        <v>24.9</v>
      </c>
    </row>
    <row r="286" spans="1:3">
      <c r="A286" t="s">
        <v>474</v>
      </c>
      <c r="B286" t="s">
        <v>475</v>
      </c>
      <c r="C286">
        <v>24.9</v>
      </c>
    </row>
    <row r="287" spans="1:3">
      <c r="A287" t="s">
        <v>1126</v>
      </c>
      <c r="B287" t="s">
        <v>1127</v>
      </c>
      <c r="C287">
        <v>24.9</v>
      </c>
    </row>
    <row r="288" spans="1:3">
      <c r="A288" t="s">
        <v>1533</v>
      </c>
      <c r="B288" t="s">
        <v>1534</v>
      </c>
      <c r="C288">
        <v>24.9</v>
      </c>
    </row>
    <row r="289" spans="1:3">
      <c r="A289" t="s">
        <v>1156</v>
      </c>
      <c r="B289" t="s">
        <v>1157</v>
      </c>
      <c r="C289">
        <v>22.9</v>
      </c>
    </row>
    <row r="290" spans="1:3">
      <c r="A290" t="s">
        <v>482</v>
      </c>
      <c r="B290" t="s">
        <v>483</v>
      </c>
      <c r="C290">
        <v>22.9</v>
      </c>
    </row>
    <row r="291" spans="1:3">
      <c r="A291" t="s">
        <v>3093</v>
      </c>
      <c r="B291" t="s">
        <v>3107</v>
      </c>
      <c r="C291">
        <v>22.9</v>
      </c>
    </row>
    <row r="292" spans="1:3">
      <c r="A292" t="s">
        <v>1186</v>
      </c>
      <c r="B292" t="s">
        <v>1187</v>
      </c>
      <c r="C292">
        <v>22.9</v>
      </c>
    </row>
    <row r="293" spans="1:3">
      <c r="A293" t="s">
        <v>1164</v>
      </c>
      <c r="B293" t="s">
        <v>1165</v>
      </c>
      <c r="C293">
        <v>22.9</v>
      </c>
    </row>
    <row r="294" spans="1:3">
      <c r="A294" t="s">
        <v>1134</v>
      </c>
      <c r="B294" t="s">
        <v>1135</v>
      </c>
      <c r="C294">
        <v>9.9</v>
      </c>
    </row>
    <row r="295" spans="1:3">
      <c r="A295" t="s">
        <v>2082</v>
      </c>
      <c r="B295" t="s">
        <v>165</v>
      </c>
      <c r="C295">
        <v>24.9</v>
      </c>
    </row>
    <row r="296" spans="1:3">
      <c r="A296" t="s">
        <v>2376</v>
      </c>
      <c r="B296" t="s">
        <v>2377</v>
      </c>
      <c r="C296">
        <v>29.9</v>
      </c>
    </row>
    <row r="297" spans="1:3">
      <c r="A297" t="s">
        <v>218</v>
      </c>
      <c r="B297" t="s">
        <v>219</v>
      </c>
      <c r="C297">
        <v>19.899999999999999</v>
      </c>
    </row>
    <row r="298" spans="1:3">
      <c r="A298" t="s">
        <v>1384</v>
      </c>
      <c r="B298" t="s">
        <v>129</v>
      </c>
      <c r="C298">
        <v>24.9</v>
      </c>
    </row>
    <row r="299" spans="1:3">
      <c r="A299" t="s">
        <v>1380</v>
      </c>
      <c r="B299" t="s">
        <v>424</v>
      </c>
      <c r="C299">
        <v>24.9</v>
      </c>
    </row>
    <row r="300" spans="1:3">
      <c r="A300" t="s">
        <v>494</v>
      </c>
      <c r="B300" t="s">
        <v>495</v>
      </c>
      <c r="C300">
        <v>24.9</v>
      </c>
    </row>
    <row r="301" spans="1:3">
      <c r="A301" t="s">
        <v>164</v>
      </c>
      <c r="B301" t="s">
        <v>165</v>
      </c>
      <c r="C301">
        <v>24.9</v>
      </c>
    </row>
    <row r="302" spans="1:3">
      <c r="A302" t="s">
        <v>822</v>
      </c>
      <c r="B302" t="s">
        <v>823</v>
      </c>
      <c r="C302">
        <v>22.9</v>
      </c>
    </row>
    <row r="303" spans="1:3">
      <c r="A303" t="s">
        <v>2633</v>
      </c>
      <c r="B303" t="s">
        <v>2634</v>
      </c>
      <c r="C303">
        <v>24.9</v>
      </c>
    </row>
    <row r="304" spans="1:3">
      <c r="A304" t="s">
        <v>2069</v>
      </c>
      <c r="B304" t="s">
        <v>134</v>
      </c>
      <c r="C304">
        <v>19.899999999999999</v>
      </c>
    </row>
    <row r="305" spans="1:3">
      <c r="A305" t="s">
        <v>2053</v>
      </c>
      <c r="B305" t="s">
        <v>2054</v>
      </c>
      <c r="C305">
        <v>19.899999999999999</v>
      </c>
    </row>
    <row r="306" spans="1:3">
      <c r="A306" t="s">
        <v>2757</v>
      </c>
      <c r="B306" t="s">
        <v>688</v>
      </c>
      <c r="C306">
        <v>19.899999999999999</v>
      </c>
    </row>
    <row r="307" spans="1:3">
      <c r="A307" t="s">
        <v>1274</v>
      </c>
      <c r="B307" t="s">
        <v>1275</v>
      </c>
      <c r="C307">
        <v>19.899999999999999</v>
      </c>
    </row>
    <row r="308" spans="1:3">
      <c r="A308" t="s">
        <v>3010</v>
      </c>
      <c r="B308" t="s">
        <v>688</v>
      </c>
      <c r="C308">
        <v>19.899999999999999</v>
      </c>
    </row>
    <row r="309" spans="1:3">
      <c r="A309" t="s">
        <v>1200</v>
      </c>
      <c r="B309" t="s">
        <v>1201</v>
      </c>
      <c r="C309">
        <v>22.9</v>
      </c>
    </row>
    <row r="310" spans="1:3">
      <c r="A310" t="s">
        <v>2034</v>
      </c>
      <c r="B310" t="s">
        <v>2035</v>
      </c>
      <c r="C310">
        <v>22.9</v>
      </c>
    </row>
    <row r="311" spans="1:3">
      <c r="A311" t="s">
        <v>2373</v>
      </c>
      <c r="B311" t="s">
        <v>1033</v>
      </c>
      <c r="C311">
        <v>19.899999999999999</v>
      </c>
    </row>
    <row r="312" spans="1:3">
      <c r="A312" t="s">
        <v>2590</v>
      </c>
      <c r="B312" t="s">
        <v>2591</v>
      </c>
      <c r="C312">
        <v>22.9</v>
      </c>
    </row>
    <row r="313" spans="1:3">
      <c r="A313" t="s">
        <v>2578</v>
      </c>
      <c r="B313" t="s">
        <v>2579</v>
      </c>
      <c r="C313">
        <v>22.9</v>
      </c>
    </row>
    <row r="314" spans="1:3">
      <c r="A314" t="s">
        <v>2647</v>
      </c>
      <c r="B314" t="s">
        <v>2648</v>
      </c>
      <c r="C314">
        <v>19.899999999999999</v>
      </c>
    </row>
    <row r="315" spans="1:3">
      <c r="A315" t="s">
        <v>1278</v>
      </c>
      <c r="B315" t="s">
        <v>1279</v>
      </c>
      <c r="C315">
        <v>24.9</v>
      </c>
    </row>
    <row r="316" spans="1:3">
      <c r="A316" t="s">
        <v>1208</v>
      </c>
      <c r="B316" t="s">
        <v>1209</v>
      </c>
      <c r="C316">
        <v>22.9</v>
      </c>
    </row>
    <row r="317" spans="1:3">
      <c r="A317" t="s">
        <v>2438</v>
      </c>
      <c r="B317" t="s">
        <v>2439</v>
      </c>
      <c r="C317">
        <v>29.9</v>
      </c>
    </row>
    <row r="318" spans="1:3">
      <c r="A318" t="s">
        <v>3060</v>
      </c>
      <c r="B318" t="s">
        <v>3061</v>
      </c>
      <c r="C318">
        <v>22.9</v>
      </c>
    </row>
    <row r="319" spans="1:3">
      <c r="A319" t="s">
        <v>1394</v>
      </c>
      <c r="B319" t="s">
        <v>1395</v>
      </c>
      <c r="C319">
        <v>24.9</v>
      </c>
    </row>
    <row r="320" spans="1:3">
      <c r="A320" t="s">
        <v>657</v>
      </c>
      <c r="B320" t="s">
        <v>658</v>
      </c>
      <c r="C320">
        <v>22.9</v>
      </c>
    </row>
    <row r="321" spans="1:3">
      <c r="A321" t="s">
        <v>262</v>
      </c>
      <c r="B321" t="s">
        <v>263</v>
      </c>
      <c r="C321">
        <v>29.9</v>
      </c>
    </row>
    <row r="322" spans="1:3">
      <c r="A322" t="s">
        <v>3090</v>
      </c>
      <c r="B322" t="s">
        <v>263</v>
      </c>
      <c r="C322">
        <v>29.9</v>
      </c>
    </row>
    <row r="323" spans="1:3">
      <c r="A323" t="s">
        <v>2987</v>
      </c>
      <c r="B323" t="s">
        <v>887</v>
      </c>
      <c r="C323">
        <v>29.9</v>
      </c>
    </row>
    <row r="324" spans="1:3">
      <c r="A324" t="s">
        <v>2977</v>
      </c>
      <c r="B324" t="s">
        <v>2978</v>
      </c>
      <c r="C324">
        <v>25.9</v>
      </c>
    </row>
    <row r="325" spans="1:3">
      <c r="A325" t="s">
        <v>1913</v>
      </c>
      <c r="B325" t="s">
        <v>1914</v>
      </c>
      <c r="C325">
        <v>24.9</v>
      </c>
    </row>
    <row r="326" spans="1:3">
      <c r="A326" t="s">
        <v>1876</v>
      </c>
      <c r="B326" t="s">
        <v>1877</v>
      </c>
      <c r="C326">
        <v>22.9</v>
      </c>
    </row>
    <row r="327" spans="1:3">
      <c r="A327" t="s">
        <v>1812</v>
      </c>
      <c r="B327" t="s">
        <v>593</v>
      </c>
      <c r="C327">
        <v>22.9</v>
      </c>
    </row>
    <row r="328" spans="1:3">
      <c r="A328" t="s">
        <v>1807</v>
      </c>
      <c r="B328" t="s">
        <v>1808</v>
      </c>
      <c r="C328">
        <v>22.9</v>
      </c>
    </row>
    <row r="329" spans="1:3">
      <c r="A329" t="s">
        <v>231</v>
      </c>
      <c r="B329" t="s">
        <v>232</v>
      </c>
      <c r="C329">
        <v>29.9</v>
      </c>
    </row>
    <row r="330" spans="1:3">
      <c r="A330" t="s">
        <v>1342</v>
      </c>
      <c r="B330" t="s">
        <v>1343</v>
      </c>
      <c r="C330">
        <v>24.9</v>
      </c>
    </row>
    <row r="331" spans="1:3">
      <c r="A331" t="s">
        <v>1290</v>
      </c>
      <c r="B331" t="s">
        <v>1291</v>
      </c>
      <c r="C331">
        <v>24.9</v>
      </c>
    </row>
    <row r="332" spans="1:3">
      <c r="A332" t="s">
        <v>1285</v>
      </c>
      <c r="B332" t="s">
        <v>1286</v>
      </c>
      <c r="C332">
        <v>22.9</v>
      </c>
    </row>
    <row r="333" spans="1:3">
      <c r="A333" t="s">
        <v>1512</v>
      </c>
      <c r="B333" t="s">
        <v>1513</v>
      </c>
      <c r="C333">
        <v>22.9</v>
      </c>
    </row>
    <row r="334" spans="1:3">
      <c r="A334" t="s">
        <v>2815</v>
      </c>
      <c r="B334" t="s">
        <v>2816</v>
      </c>
      <c r="C334">
        <v>22.9</v>
      </c>
    </row>
    <row r="335" spans="1:3">
      <c r="A335" t="s">
        <v>2832</v>
      </c>
      <c r="B335" t="s">
        <v>2833</v>
      </c>
      <c r="C335">
        <v>22.9</v>
      </c>
    </row>
    <row r="336" spans="1:3">
      <c r="A336" t="s">
        <v>1892</v>
      </c>
      <c r="B336" t="s">
        <v>263</v>
      </c>
      <c r="C336">
        <v>29.9</v>
      </c>
    </row>
    <row r="337" spans="1:3">
      <c r="A337" t="s">
        <v>1942</v>
      </c>
      <c r="B337" t="s">
        <v>1943</v>
      </c>
      <c r="C337">
        <v>29.9</v>
      </c>
    </row>
    <row r="338" spans="1:3">
      <c r="A338" t="s">
        <v>3073</v>
      </c>
      <c r="B338" t="s">
        <v>3098</v>
      </c>
      <c r="C338">
        <v>29.9</v>
      </c>
    </row>
    <row r="339" spans="1:3">
      <c r="A339" t="s">
        <v>997</v>
      </c>
      <c r="B339" t="s">
        <v>998</v>
      </c>
      <c r="C339">
        <v>22.9</v>
      </c>
    </row>
    <row r="340" spans="1:3">
      <c r="A340" t="s">
        <v>1937</v>
      </c>
      <c r="B340" t="s">
        <v>1938</v>
      </c>
      <c r="C340">
        <v>24.9</v>
      </c>
    </row>
    <row r="341" spans="1:3">
      <c r="A341" t="s">
        <v>903</v>
      </c>
      <c r="B341" t="s">
        <v>904</v>
      </c>
      <c r="C341">
        <v>29.9</v>
      </c>
    </row>
    <row r="342" spans="1:3">
      <c r="A342" t="s">
        <v>3040</v>
      </c>
      <c r="B342" t="s">
        <v>1834</v>
      </c>
      <c r="C342">
        <v>19.899999999999999</v>
      </c>
    </row>
    <row r="343" spans="1:3">
      <c r="A343" t="s">
        <v>1611</v>
      </c>
      <c r="B343" t="s">
        <v>688</v>
      </c>
      <c r="C343">
        <v>22.9</v>
      </c>
    </row>
    <row r="344" spans="1:3">
      <c r="A344" t="s">
        <v>2183</v>
      </c>
      <c r="B344" t="s">
        <v>2184</v>
      </c>
      <c r="C344">
        <v>22.9</v>
      </c>
    </row>
    <row r="345" spans="1:3">
      <c r="A345" t="s">
        <v>1998</v>
      </c>
      <c r="B345" t="s">
        <v>1999</v>
      </c>
      <c r="C345">
        <v>22.9</v>
      </c>
    </row>
    <row r="346" spans="1:3">
      <c r="A346" t="s">
        <v>108</v>
      </c>
      <c r="B346" t="s">
        <v>109</v>
      </c>
      <c r="C346">
        <v>22.9</v>
      </c>
    </row>
    <row r="347" spans="1:3">
      <c r="A347" t="s">
        <v>837</v>
      </c>
      <c r="B347" t="s">
        <v>838</v>
      </c>
      <c r="C347">
        <v>22.9</v>
      </c>
    </row>
    <row r="348" spans="1:3">
      <c r="A348" t="s">
        <v>1282</v>
      </c>
      <c r="B348" t="s">
        <v>868</v>
      </c>
      <c r="C348">
        <v>22.9</v>
      </c>
    </row>
    <row r="349" spans="1:3">
      <c r="A349" t="s">
        <v>3092</v>
      </c>
      <c r="B349" t="s">
        <v>129</v>
      </c>
      <c r="C349">
        <v>22.9</v>
      </c>
    </row>
    <row r="350" spans="1:3">
      <c r="A350" t="s">
        <v>2213</v>
      </c>
      <c r="B350" t="s">
        <v>330</v>
      </c>
      <c r="C350">
        <v>22.9</v>
      </c>
    </row>
    <row r="351" spans="1:3">
      <c r="A351" t="s">
        <v>2937</v>
      </c>
      <c r="B351" t="s">
        <v>219</v>
      </c>
      <c r="C351">
        <v>22.9</v>
      </c>
    </row>
    <row r="352" spans="1:3">
      <c r="A352" t="s">
        <v>2571</v>
      </c>
      <c r="B352" t="s">
        <v>129</v>
      </c>
      <c r="C352">
        <v>19.899999999999999</v>
      </c>
    </row>
    <row r="353" spans="1:3">
      <c r="A353" t="s">
        <v>2981</v>
      </c>
      <c r="B353" t="s">
        <v>424</v>
      </c>
      <c r="C353">
        <v>24.9</v>
      </c>
    </row>
    <row r="354" spans="1:3">
      <c r="A354" t="s">
        <v>2565</v>
      </c>
      <c r="B354" t="s">
        <v>219</v>
      </c>
      <c r="C354">
        <v>22.9</v>
      </c>
    </row>
    <row r="355" spans="1:3">
      <c r="A355" t="s">
        <v>816</v>
      </c>
      <c r="B355" t="s">
        <v>593</v>
      </c>
      <c r="C355">
        <v>22.9</v>
      </c>
    </row>
    <row r="356" spans="1:3">
      <c r="A356" t="s">
        <v>1505</v>
      </c>
      <c r="B356" t="s">
        <v>389</v>
      </c>
      <c r="C356">
        <v>29.9</v>
      </c>
    </row>
    <row r="357" spans="1:3">
      <c r="A357" t="s">
        <v>1233</v>
      </c>
      <c r="B357" t="s">
        <v>389</v>
      </c>
      <c r="C357">
        <v>29.9</v>
      </c>
    </row>
    <row r="358" spans="1:3">
      <c r="A358" t="s">
        <v>1263</v>
      </c>
      <c r="B358" t="s">
        <v>1264</v>
      </c>
      <c r="C358">
        <v>29.9</v>
      </c>
    </row>
    <row r="359" spans="1:3">
      <c r="A359" t="s">
        <v>1161</v>
      </c>
      <c r="B359" t="s">
        <v>887</v>
      </c>
      <c r="C359">
        <v>29.9</v>
      </c>
    </row>
    <row r="360" spans="1:3">
      <c r="A360" t="s">
        <v>2164</v>
      </c>
      <c r="B360" t="s">
        <v>887</v>
      </c>
      <c r="C360">
        <v>29.9</v>
      </c>
    </row>
    <row r="361" spans="1:3">
      <c r="A361" t="s">
        <v>1529</v>
      </c>
      <c r="B361" t="s">
        <v>389</v>
      </c>
      <c r="C361">
        <v>29.9</v>
      </c>
    </row>
    <row r="362" spans="1:3">
      <c r="A362" t="s">
        <v>802</v>
      </c>
      <c r="B362" t="s">
        <v>803</v>
      </c>
      <c r="C362">
        <v>22.9</v>
      </c>
    </row>
    <row r="363" spans="1:3">
      <c r="A363" t="s">
        <v>2195</v>
      </c>
      <c r="B363" t="s">
        <v>2196</v>
      </c>
      <c r="C363">
        <v>29.9</v>
      </c>
    </row>
    <row r="364" spans="1:3">
      <c r="A364" t="s">
        <v>1986</v>
      </c>
      <c r="B364" t="s">
        <v>257</v>
      </c>
      <c r="C364">
        <v>29.9</v>
      </c>
    </row>
    <row r="365" spans="1:3">
      <c r="A365" t="s">
        <v>2921</v>
      </c>
      <c r="B365" t="s">
        <v>232</v>
      </c>
      <c r="C365">
        <v>29.9</v>
      </c>
    </row>
    <row r="366" spans="1:3">
      <c r="A366" t="s">
        <v>2603</v>
      </c>
      <c r="B366" t="s">
        <v>1517</v>
      </c>
      <c r="C366">
        <v>29.9</v>
      </c>
    </row>
    <row r="367" spans="1:3">
      <c r="A367" t="s">
        <v>623</v>
      </c>
      <c r="B367" t="s">
        <v>624</v>
      </c>
      <c r="C367">
        <v>29.9</v>
      </c>
    </row>
    <row r="368" spans="1:3">
      <c r="A368" t="s">
        <v>1585</v>
      </c>
      <c r="B368" t="s">
        <v>887</v>
      </c>
      <c r="C368">
        <v>29.9</v>
      </c>
    </row>
    <row r="369" spans="1:3">
      <c r="A369" t="s">
        <v>3030</v>
      </c>
      <c r="B369" t="s">
        <v>3031</v>
      </c>
      <c r="C369">
        <v>24.9</v>
      </c>
    </row>
    <row r="370" spans="1:3">
      <c r="A370" t="s">
        <v>1468</v>
      </c>
      <c r="B370" t="s">
        <v>1469</v>
      </c>
      <c r="C370">
        <v>24.9</v>
      </c>
    </row>
    <row r="371" spans="1:3">
      <c r="A371" t="s">
        <v>781</v>
      </c>
      <c r="B371" t="s">
        <v>129</v>
      </c>
      <c r="C371">
        <v>22.9</v>
      </c>
    </row>
    <row r="372" spans="1:3">
      <c r="A372" t="s">
        <v>687</v>
      </c>
      <c r="B372" t="s">
        <v>688</v>
      </c>
      <c r="C372">
        <v>19.899999999999999</v>
      </c>
    </row>
    <row r="373" spans="1:3">
      <c r="A373" t="s">
        <v>663</v>
      </c>
      <c r="B373" t="s">
        <v>664</v>
      </c>
      <c r="C373">
        <v>22.9</v>
      </c>
    </row>
    <row r="374" spans="1:3">
      <c r="A374" t="s">
        <v>487</v>
      </c>
      <c r="B374" t="s">
        <v>488</v>
      </c>
      <c r="C374">
        <v>22.9</v>
      </c>
    </row>
    <row r="375" spans="1:3">
      <c r="A375" t="s">
        <v>1516</v>
      </c>
      <c r="B375" t="s">
        <v>1517</v>
      </c>
      <c r="C375">
        <v>29.9</v>
      </c>
    </row>
    <row r="376" spans="1:3">
      <c r="A376" t="s">
        <v>616</v>
      </c>
      <c r="B376" t="s">
        <v>389</v>
      </c>
      <c r="C376">
        <v>29.9</v>
      </c>
    </row>
    <row r="377" spans="1:3">
      <c r="A377" t="s">
        <v>1766</v>
      </c>
      <c r="B377" t="s">
        <v>129</v>
      </c>
      <c r="C377">
        <v>22.9</v>
      </c>
    </row>
    <row r="378" spans="1:3">
      <c r="A378" t="s">
        <v>1399</v>
      </c>
      <c r="B378" t="s">
        <v>1400</v>
      </c>
      <c r="C378">
        <v>22.9</v>
      </c>
    </row>
    <row r="379" spans="1:3">
      <c r="A379" t="s">
        <v>2242</v>
      </c>
      <c r="B379" t="s">
        <v>2243</v>
      </c>
      <c r="C379">
        <v>24.9</v>
      </c>
    </row>
    <row r="380" spans="1:3">
      <c r="A380" t="s">
        <v>2616</v>
      </c>
      <c r="B380" t="s">
        <v>129</v>
      </c>
      <c r="C380">
        <v>19.899999999999999</v>
      </c>
    </row>
    <row r="381" spans="1:3">
      <c r="A381" t="s">
        <v>2808</v>
      </c>
      <c r="B381" t="s">
        <v>211</v>
      </c>
      <c r="C381">
        <v>19.899999999999999</v>
      </c>
    </row>
    <row r="382" spans="1:3">
      <c r="A382" t="s">
        <v>629</v>
      </c>
      <c r="B382" t="s">
        <v>624</v>
      </c>
      <c r="C382">
        <v>29.9</v>
      </c>
    </row>
    <row r="383" spans="1:3">
      <c r="A383" t="s">
        <v>1355</v>
      </c>
      <c r="B383" t="s">
        <v>1356</v>
      </c>
      <c r="C383">
        <v>24.9</v>
      </c>
    </row>
    <row r="384" spans="1:3">
      <c r="A384" t="s">
        <v>256</v>
      </c>
      <c r="B384" t="s">
        <v>257</v>
      </c>
      <c r="C384">
        <v>29.9</v>
      </c>
    </row>
    <row r="385" spans="1:3">
      <c r="A385" t="s">
        <v>2562</v>
      </c>
      <c r="B385" t="s">
        <v>887</v>
      </c>
      <c r="C385">
        <v>29.9</v>
      </c>
    </row>
    <row r="386" spans="1:3">
      <c r="A386" t="s">
        <v>320</v>
      </c>
      <c r="B386" t="s">
        <v>321</v>
      </c>
      <c r="C386">
        <v>25.9</v>
      </c>
    </row>
    <row r="387" spans="1:3">
      <c r="A387" t="s">
        <v>2804</v>
      </c>
      <c r="B387" t="s">
        <v>2805</v>
      </c>
      <c r="C387">
        <v>24.9</v>
      </c>
    </row>
    <row r="388" spans="1:3">
      <c r="A388" t="s">
        <v>3081</v>
      </c>
      <c r="B388" t="s">
        <v>887</v>
      </c>
      <c r="C388">
        <v>29.9</v>
      </c>
    </row>
    <row r="389" spans="1:3">
      <c r="A389" t="s">
        <v>2750</v>
      </c>
      <c r="B389" t="s">
        <v>2751</v>
      </c>
      <c r="C389">
        <v>22.9</v>
      </c>
    </row>
    <row r="390" spans="1:3">
      <c r="A390" t="s">
        <v>1630</v>
      </c>
      <c r="B390" t="s">
        <v>1631</v>
      </c>
      <c r="C390">
        <v>24.9</v>
      </c>
    </row>
    <row r="391" spans="1:3">
      <c r="A391" t="s">
        <v>1146</v>
      </c>
      <c r="B391" t="s">
        <v>389</v>
      </c>
      <c r="C391">
        <v>29.9</v>
      </c>
    </row>
    <row r="392" spans="1:3">
      <c r="A392" t="s">
        <v>103</v>
      </c>
      <c r="B392" t="s">
        <v>104</v>
      </c>
      <c r="C392">
        <v>29.9</v>
      </c>
    </row>
    <row r="393" spans="1:3">
      <c r="A393" t="s">
        <v>128</v>
      </c>
      <c r="B393" t="s">
        <v>129</v>
      </c>
      <c r="C393">
        <v>19.899999999999999</v>
      </c>
    </row>
    <row r="394" spans="1:3">
      <c r="A394" t="s">
        <v>1833</v>
      </c>
      <c r="B394" t="s">
        <v>1834</v>
      </c>
      <c r="C394">
        <v>19.899999999999999</v>
      </c>
    </row>
    <row r="395" spans="1:3">
      <c r="A395" t="s">
        <v>1804</v>
      </c>
      <c r="B395" t="s">
        <v>998</v>
      </c>
      <c r="C395">
        <v>19.899999999999999</v>
      </c>
    </row>
    <row r="396" spans="1:3">
      <c r="A396" t="s">
        <v>867</v>
      </c>
      <c r="B396" t="s">
        <v>868</v>
      </c>
      <c r="C396">
        <v>22.9</v>
      </c>
    </row>
    <row r="397" spans="1:3">
      <c r="A397" t="s">
        <v>846</v>
      </c>
      <c r="B397" t="s">
        <v>847</v>
      </c>
      <c r="C397">
        <v>22.9</v>
      </c>
    </row>
    <row r="398" spans="1:3">
      <c r="A398" t="s">
        <v>1334</v>
      </c>
      <c r="B398" t="s">
        <v>1335</v>
      </c>
      <c r="C398">
        <v>22.9</v>
      </c>
    </row>
    <row r="399" spans="1:3">
      <c r="A399" t="s">
        <v>3094</v>
      </c>
      <c r="B399" t="s">
        <v>3108</v>
      </c>
      <c r="C399">
        <v>22.9</v>
      </c>
    </row>
    <row r="400" spans="1:3">
      <c r="A400" t="s">
        <v>2929</v>
      </c>
      <c r="B400" t="s">
        <v>2930</v>
      </c>
      <c r="C400">
        <v>22.9</v>
      </c>
    </row>
    <row r="401" spans="1:3">
      <c r="A401" t="s">
        <v>3072</v>
      </c>
      <c r="B401" t="s">
        <v>3097</v>
      </c>
      <c r="C401">
        <v>22.9</v>
      </c>
    </row>
    <row r="402" spans="1:3">
      <c r="A402" t="s">
        <v>3079</v>
      </c>
      <c r="B402" t="s">
        <v>593</v>
      </c>
      <c r="C402">
        <v>22.9</v>
      </c>
    </row>
    <row r="403" spans="1:3">
      <c r="A403" t="s">
        <v>841</v>
      </c>
      <c r="B403" t="s">
        <v>842</v>
      </c>
      <c r="C403">
        <v>22.9</v>
      </c>
    </row>
    <row r="404" spans="1:3">
      <c r="A404" t="s">
        <v>1195</v>
      </c>
      <c r="B404" t="s">
        <v>1196</v>
      </c>
      <c r="C404">
        <v>24.9</v>
      </c>
    </row>
    <row r="405" spans="1:3">
      <c r="A405" t="s">
        <v>1463</v>
      </c>
      <c r="B405" t="s">
        <v>1464</v>
      </c>
      <c r="C405">
        <v>24.9</v>
      </c>
    </row>
    <row r="406" spans="1:3">
      <c r="A406" t="s">
        <v>2899</v>
      </c>
      <c r="B406" t="s">
        <v>593</v>
      </c>
      <c r="C406">
        <v>22.9</v>
      </c>
    </row>
    <row r="407" spans="1:3">
      <c r="A407" t="s">
        <v>819</v>
      </c>
      <c r="B407" t="s">
        <v>129</v>
      </c>
      <c r="C407">
        <v>19.899999999999999</v>
      </c>
    </row>
    <row r="408" spans="1:3">
      <c r="A408" t="s">
        <v>2902</v>
      </c>
      <c r="B408" t="s">
        <v>129</v>
      </c>
      <c r="C408">
        <v>19.899999999999999</v>
      </c>
    </row>
    <row r="409" spans="1:3">
      <c r="A409" t="s">
        <v>813</v>
      </c>
      <c r="B409" t="s">
        <v>424</v>
      </c>
      <c r="C409">
        <v>22.9</v>
      </c>
    </row>
    <row r="410" spans="1:3">
      <c r="A410" t="s">
        <v>461</v>
      </c>
      <c r="B410" t="s">
        <v>134</v>
      </c>
      <c r="C410">
        <v>22.9</v>
      </c>
    </row>
    <row r="411" spans="1:3">
      <c r="A411" t="s">
        <v>503</v>
      </c>
      <c r="B411" t="s">
        <v>504</v>
      </c>
      <c r="C411">
        <v>19.899999999999999</v>
      </c>
    </row>
    <row r="412" spans="1:3">
      <c r="A412" t="s">
        <v>569</v>
      </c>
      <c r="B412" t="s">
        <v>570</v>
      </c>
      <c r="C412">
        <v>19.899999999999999</v>
      </c>
    </row>
    <row r="413" spans="1:3">
      <c r="A413" t="s">
        <v>2611</v>
      </c>
      <c r="B413" t="s">
        <v>2612</v>
      </c>
      <c r="C413">
        <v>29.9</v>
      </c>
    </row>
    <row r="414" spans="1:3">
      <c r="A414" t="s">
        <v>173</v>
      </c>
      <c r="B414" t="s">
        <v>174</v>
      </c>
      <c r="C414">
        <v>19.899999999999999</v>
      </c>
    </row>
    <row r="415" spans="1:3">
      <c r="A415" t="s">
        <v>155</v>
      </c>
      <c r="B415" t="s">
        <v>156</v>
      </c>
      <c r="C415">
        <v>22.9</v>
      </c>
    </row>
    <row r="416" spans="1:3">
      <c r="A416" t="s">
        <v>699</v>
      </c>
      <c r="B416" t="s">
        <v>700</v>
      </c>
      <c r="C416">
        <v>22.9</v>
      </c>
    </row>
    <row r="417" spans="1:3">
      <c r="A417" t="s">
        <v>1191</v>
      </c>
      <c r="B417" t="s">
        <v>1192</v>
      </c>
      <c r="C417">
        <v>19.899999999999999</v>
      </c>
    </row>
    <row r="418" spans="1:3">
      <c r="A418" t="s">
        <v>2594</v>
      </c>
      <c r="B418" t="s">
        <v>2595</v>
      </c>
      <c r="C418">
        <v>19.899999999999999</v>
      </c>
    </row>
    <row r="419" spans="1:3">
      <c r="A419" t="s">
        <v>2446</v>
      </c>
      <c r="B419" t="s">
        <v>2447</v>
      </c>
      <c r="C419">
        <v>19.899999999999999</v>
      </c>
    </row>
    <row r="420" spans="1:3">
      <c r="A420" t="s">
        <v>2430</v>
      </c>
      <c r="B420" t="s">
        <v>2431</v>
      </c>
      <c r="C420">
        <v>19.899999999999999</v>
      </c>
    </row>
    <row r="421" spans="1:3">
      <c r="A421" t="s">
        <v>1738</v>
      </c>
      <c r="B421" t="s">
        <v>1739</v>
      </c>
      <c r="C421">
        <v>19.899999999999999</v>
      </c>
    </row>
    <row r="422" spans="1:3">
      <c r="A422" t="s">
        <v>1142</v>
      </c>
      <c r="B422" t="s">
        <v>1143</v>
      </c>
      <c r="C422">
        <v>14.9</v>
      </c>
    </row>
    <row r="423" spans="1:3">
      <c r="A423" t="s">
        <v>2724</v>
      </c>
      <c r="B423" t="s">
        <v>2725</v>
      </c>
      <c r="C423">
        <v>9.9</v>
      </c>
    </row>
    <row r="424" spans="1:3">
      <c r="A424" t="s">
        <v>1070</v>
      </c>
      <c r="B424" t="s">
        <v>1071</v>
      </c>
      <c r="C424">
        <v>9.9</v>
      </c>
    </row>
    <row r="425" spans="1:3">
      <c r="A425" t="s">
        <v>3037</v>
      </c>
      <c r="B425" t="s">
        <v>187</v>
      </c>
      <c r="C425">
        <v>9.9</v>
      </c>
    </row>
    <row r="426" spans="1:3">
      <c r="A426" t="s">
        <v>443</v>
      </c>
      <c r="B426" t="s">
        <v>444</v>
      </c>
      <c r="C426">
        <v>9.9</v>
      </c>
    </row>
    <row r="427" spans="1:3">
      <c r="A427" t="s">
        <v>1498</v>
      </c>
      <c r="B427" t="s">
        <v>1499</v>
      </c>
      <c r="C427">
        <v>9.9</v>
      </c>
    </row>
    <row r="428" spans="1:3">
      <c r="A428" t="s">
        <v>2820</v>
      </c>
      <c r="B428" t="s">
        <v>2783</v>
      </c>
      <c r="C428">
        <v>8.9</v>
      </c>
    </row>
    <row r="429" spans="1:3">
      <c r="A429" t="s">
        <v>2861</v>
      </c>
      <c r="B429" t="s">
        <v>2862</v>
      </c>
      <c r="C429">
        <v>8.9</v>
      </c>
    </row>
    <row r="430" spans="1:3">
      <c r="A430" t="s">
        <v>2825</v>
      </c>
      <c r="B430" t="s">
        <v>2656</v>
      </c>
      <c r="C430">
        <v>8.9</v>
      </c>
    </row>
    <row r="431" spans="1:3">
      <c r="A431" t="s">
        <v>3003</v>
      </c>
      <c r="B431" t="s">
        <v>3004</v>
      </c>
      <c r="C431">
        <v>8.9</v>
      </c>
    </row>
    <row r="432" spans="1:3">
      <c r="A432" t="s">
        <v>1566</v>
      </c>
      <c r="B432" t="s">
        <v>1567</v>
      </c>
      <c r="C432">
        <v>22.9</v>
      </c>
    </row>
    <row r="433" spans="1:3">
      <c r="A433" t="s">
        <v>987</v>
      </c>
      <c r="B433" t="s">
        <v>988</v>
      </c>
      <c r="C433">
        <v>18.899999999999999</v>
      </c>
    </row>
    <row r="434" spans="1:3">
      <c r="A434" t="s">
        <v>964</v>
      </c>
      <c r="B434" t="s">
        <v>313</v>
      </c>
      <c r="C434">
        <v>18.899999999999999</v>
      </c>
    </row>
    <row r="435" spans="1:3">
      <c r="A435" t="s">
        <v>2299</v>
      </c>
      <c r="B435" t="s">
        <v>2300</v>
      </c>
      <c r="C435">
        <v>12.9</v>
      </c>
    </row>
    <row r="436" spans="1:3">
      <c r="A436" t="s">
        <v>1088</v>
      </c>
      <c r="B436" t="s">
        <v>1089</v>
      </c>
      <c r="C436">
        <v>9.9</v>
      </c>
    </row>
    <row r="437" spans="1:3">
      <c r="A437" t="s">
        <v>1021</v>
      </c>
      <c r="B437" t="s">
        <v>1022</v>
      </c>
      <c r="C437">
        <v>6.9</v>
      </c>
    </row>
    <row r="438" spans="1:3">
      <c r="A438" t="s">
        <v>2888</v>
      </c>
      <c r="B438" t="s">
        <v>603</v>
      </c>
      <c r="C438">
        <v>6.9</v>
      </c>
    </row>
    <row r="439" spans="1:3">
      <c r="A439" t="s">
        <v>3096</v>
      </c>
      <c r="B439" t="s">
        <v>969</v>
      </c>
      <c r="C439">
        <v>6.9</v>
      </c>
    </row>
    <row r="440" spans="1:3">
      <c r="A440" t="s">
        <v>1934</v>
      </c>
      <c r="B440" t="s">
        <v>362</v>
      </c>
      <c r="C440">
        <v>9.9</v>
      </c>
    </row>
    <row r="441" spans="1:3">
      <c r="A441" t="s">
        <v>1659</v>
      </c>
      <c r="B441" t="s">
        <v>917</v>
      </c>
      <c r="C441">
        <v>9.9</v>
      </c>
    </row>
    <row r="442" spans="1:3">
      <c r="A442" t="s">
        <v>1885</v>
      </c>
      <c r="B442" t="s">
        <v>448</v>
      </c>
      <c r="C442">
        <v>9.9</v>
      </c>
    </row>
    <row r="443" spans="1:3">
      <c r="A443" t="s">
        <v>968</v>
      </c>
      <c r="B443" t="s">
        <v>969</v>
      </c>
      <c r="C443">
        <v>9.9</v>
      </c>
    </row>
    <row r="444" spans="1:3">
      <c r="A444" t="s">
        <v>1787</v>
      </c>
      <c r="B444" t="s">
        <v>1788</v>
      </c>
      <c r="C444">
        <v>6.9</v>
      </c>
    </row>
    <row r="445" spans="1:3">
      <c r="A445" t="s">
        <v>1084</v>
      </c>
      <c r="B445" t="s">
        <v>200</v>
      </c>
      <c r="C445">
        <v>6.9</v>
      </c>
    </row>
    <row r="446" spans="1:3">
      <c r="A446" t="s">
        <v>1098</v>
      </c>
      <c r="B446" t="s">
        <v>603</v>
      </c>
      <c r="C446">
        <v>6.9</v>
      </c>
    </row>
    <row r="447" spans="1:3">
      <c r="A447" t="s">
        <v>1221</v>
      </c>
      <c r="B447" t="s">
        <v>1071</v>
      </c>
      <c r="C447">
        <v>7.9</v>
      </c>
    </row>
    <row r="448" spans="1:3">
      <c r="A448" t="s">
        <v>1680</v>
      </c>
      <c r="B448" t="s">
        <v>559</v>
      </c>
      <c r="C448">
        <v>9.9</v>
      </c>
    </row>
    <row r="449" spans="1:3">
      <c r="A449" t="s">
        <v>1846</v>
      </c>
      <c r="B449" t="s">
        <v>1847</v>
      </c>
      <c r="C449">
        <v>9.9</v>
      </c>
    </row>
    <row r="450" spans="1:3">
      <c r="A450" t="s">
        <v>1237</v>
      </c>
      <c r="B450" t="s">
        <v>692</v>
      </c>
      <c r="C450">
        <v>7.9</v>
      </c>
    </row>
    <row r="451" spans="1:3">
      <c r="A451" t="s">
        <v>724</v>
      </c>
      <c r="B451" t="s">
        <v>725</v>
      </c>
      <c r="C451">
        <v>7.9</v>
      </c>
    </row>
    <row r="452" spans="1:3">
      <c r="A452" t="s">
        <v>620</v>
      </c>
      <c r="B452" t="s">
        <v>249</v>
      </c>
      <c r="C452">
        <v>7.9</v>
      </c>
    </row>
    <row r="453" spans="1:3">
      <c r="A453" t="s">
        <v>447</v>
      </c>
      <c r="B453" t="s">
        <v>448</v>
      </c>
      <c r="C453">
        <v>7.9</v>
      </c>
    </row>
    <row r="454" spans="1:3">
      <c r="A454" t="s">
        <v>1172</v>
      </c>
      <c r="B454" t="s">
        <v>1173</v>
      </c>
      <c r="C454">
        <v>7.9</v>
      </c>
    </row>
    <row r="455" spans="1:3">
      <c r="A455" t="s">
        <v>554</v>
      </c>
      <c r="B455" t="s">
        <v>534</v>
      </c>
      <c r="C455">
        <v>7.9</v>
      </c>
    </row>
    <row r="456" spans="1:3">
      <c r="A456" t="s">
        <v>1502</v>
      </c>
      <c r="B456" t="s">
        <v>433</v>
      </c>
      <c r="C456">
        <v>6.9</v>
      </c>
    </row>
    <row r="457" spans="1:3">
      <c r="A457" t="s">
        <v>1051</v>
      </c>
      <c r="B457" t="s">
        <v>1052</v>
      </c>
      <c r="C457">
        <v>6.9</v>
      </c>
    </row>
    <row r="458" spans="1:3">
      <c r="A458" t="s">
        <v>275</v>
      </c>
      <c r="B458" t="s">
        <v>276</v>
      </c>
      <c r="C458">
        <v>6.9</v>
      </c>
    </row>
    <row r="459" spans="1:3">
      <c r="A459" t="s">
        <v>916</v>
      </c>
      <c r="B459" t="s">
        <v>917</v>
      </c>
      <c r="C459">
        <v>6.9</v>
      </c>
    </row>
    <row r="460" spans="1:3">
      <c r="A460" t="s">
        <v>597</v>
      </c>
      <c r="B460" t="s">
        <v>598</v>
      </c>
      <c r="C460">
        <v>22.9</v>
      </c>
    </row>
    <row r="461" spans="1:3">
      <c r="A461" t="s">
        <v>378</v>
      </c>
      <c r="B461" t="s">
        <v>379</v>
      </c>
      <c r="C461">
        <v>19.899999999999999</v>
      </c>
    </row>
    <row r="462" spans="1:3">
      <c r="A462" t="s">
        <v>210</v>
      </c>
      <c r="B462" t="s">
        <v>211</v>
      </c>
      <c r="C462">
        <v>19.899999999999999</v>
      </c>
    </row>
    <row r="463" spans="1:3">
      <c r="A463" t="s">
        <v>464</v>
      </c>
      <c r="B463" t="s">
        <v>465</v>
      </c>
      <c r="C463">
        <v>19.899999999999999</v>
      </c>
    </row>
    <row r="464" spans="1:3">
      <c r="A464" t="s">
        <v>640</v>
      </c>
      <c r="B464" t="s">
        <v>129</v>
      </c>
      <c r="C464">
        <v>22.9</v>
      </c>
    </row>
    <row r="465" spans="1:3">
      <c r="A465" t="s">
        <v>349</v>
      </c>
      <c r="B465" t="s">
        <v>211</v>
      </c>
      <c r="C465">
        <v>12.9</v>
      </c>
    </row>
    <row r="466" spans="1:3">
      <c r="A466" t="s">
        <v>1966</v>
      </c>
      <c r="B466" t="s">
        <v>1967</v>
      </c>
      <c r="C466">
        <v>19.899999999999999</v>
      </c>
    </row>
    <row r="467" spans="1:3">
      <c r="A467" t="s">
        <v>1769</v>
      </c>
      <c r="B467" t="s">
        <v>1770</v>
      </c>
      <c r="C467">
        <v>19.899999999999999</v>
      </c>
    </row>
    <row r="468" spans="1:3">
      <c r="A468" t="s">
        <v>2837</v>
      </c>
      <c r="B468" t="s">
        <v>2838</v>
      </c>
      <c r="C468">
        <v>19.899999999999999</v>
      </c>
    </row>
    <row r="469" spans="1:3">
      <c r="A469" t="s">
        <v>1854</v>
      </c>
      <c r="B469" t="s">
        <v>700</v>
      </c>
      <c r="C469">
        <v>19.899999999999999</v>
      </c>
    </row>
    <row r="470" spans="1:3">
      <c r="A470" t="s">
        <v>1928</v>
      </c>
      <c r="B470" t="s">
        <v>1929</v>
      </c>
      <c r="C470">
        <v>12.9</v>
      </c>
    </row>
    <row r="471" spans="1:3">
      <c r="A471" t="s">
        <v>1360</v>
      </c>
      <c r="B471" t="s">
        <v>688</v>
      </c>
      <c r="C471">
        <v>12.9</v>
      </c>
    </row>
    <row r="472" spans="1:3">
      <c r="A472" t="s">
        <v>1227</v>
      </c>
      <c r="B472" t="s">
        <v>598</v>
      </c>
      <c r="C472">
        <v>12.9</v>
      </c>
    </row>
    <row r="473" spans="1:3">
      <c r="A473" t="s">
        <v>267</v>
      </c>
      <c r="B473" t="s">
        <v>15</v>
      </c>
      <c r="C473">
        <v>12.9</v>
      </c>
    </row>
    <row r="474" spans="1:3">
      <c r="A474" t="s">
        <v>871</v>
      </c>
      <c r="B474" t="s">
        <v>692</v>
      </c>
      <c r="C474">
        <v>7.9</v>
      </c>
    </row>
    <row r="475" spans="1:3">
      <c r="A475" t="s">
        <v>720</v>
      </c>
      <c r="B475" t="s">
        <v>721</v>
      </c>
      <c r="C475">
        <v>7.9</v>
      </c>
    </row>
    <row r="476" spans="1:3">
      <c r="A476" t="s">
        <v>2969</v>
      </c>
      <c r="B476" t="s">
        <v>276</v>
      </c>
      <c r="C476">
        <v>6.9</v>
      </c>
    </row>
    <row r="477" spans="1:3">
      <c r="A477" t="s">
        <v>3016</v>
      </c>
      <c r="B477" t="s">
        <v>249</v>
      </c>
      <c r="C477">
        <v>9.9</v>
      </c>
    </row>
    <row r="478" spans="1:3">
      <c r="A478" t="s">
        <v>582</v>
      </c>
      <c r="B478" t="s">
        <v>583</v>
      </c>
      <c r="C478">
        <v>9.9</v>
      </c>
    </row>
    <row r="479" spans="1:3">
      <c r="A479" t="s">
        <v>2846</v>
      </c>
      <c r="B479" t="s">
        <v>2847</v>
      </c>
      <c r="C479">
        <v>8.9</v>
      </c>
    </row>
    <row r="480" spans="1:3">
      <c r="A480" t="s">
        <v>2308</v>
      </c>
      <c r="B480" t="s">
        <v>2309</v>
      </c>
      <c r="C480">
        <v>8.9</v>
      </c>
    </row>
    <row r="481" spans="1:3">
      <c r="A481" t="s">
        <v>3056</v>
      </c>
      <c r="B481" t="s">
        <v>3057</v>
      </c>
      <c r="C481">
        <v>8.9</v>
      </c>
    </row>
    <row r="482" spans="1:3">
      <c r="A482" t="s">
        <v>2917</v>
      </c>
      <c r="B482" t="s">
        <v>2918</v>
      </c>
      <c r="C482">
        <v>8.9</v>
      </c>
    </row>
    <row r="483" spans="1:3">
      <c r="A483" t="s">
        <v>3064</v>
      </c>
      <c r="B483" t="s">
        <v>3065</v>
      </c>
      <c r="C483">
        <v>8.9</v>
      </c>
    </row>
    <row r="484" spans="1:3">
      <c r="A484" t="s">
        <v>3051</v>
      </c>
      <c r="B484" t="s">
        <v>3052</v>
      </c>
      <c r="C484">
        <v>8.9</v>
      </c>
    </row>
    <row r="485" spans="1:3">
      <c r="A485" t="s">
        <v>2313</v>
      </c>
      <c r="B485" t="s">
        <v>2314</v>
      </c>
      <c r="C485">
        <v>8.9</v>
      </c>
    </row>
    <row r="486" spans="1:3">
      <c r="A486" t="s">
        <v>2344</v>
      </c>
      <c r="B486" t="s">
        <v>2345</v>
      </c>
      <c r="C486">
        <v>8.9</v>
      </c>
    </row>
    <row r="487" spans="1:3">
      <c r="A487" t="s">
        <v>2773</v>
      </c>
      <c r="B487" t="s">
        <v>2774</v>
      </c>
      <c r="C487">
        <v>8.9</v>
      </c>
    </row>
    <row r="488" spans="1:3">
      <c r="A488" t="s">
        <v>2598</v>
      </c>
      <c r="B488" t="s">
        <v>2599</v>
      </c>
      <c r="C488">
        <v>19.899999999999999</v>
      </c>
    </row>
    <row r="489" spans="1:3">
      <c r="A489" t="s">
        <v>2145</v>
      </c>
      <c r="B489" t="s">
        <v>2146</v>
      </c>
      <c r="C489">
        <v>29.9</v>
      </c>
    </row>
    <row r="490" spans="1:3">
      <c r="A490" t="s">
        <v>633</v>
      </c>
      <c r="B490" t="s">
        <v>634</v>
      </c>
      <c r="C490">
        <v>29.9</v>
      </c>
    </row>
    <row r="491" spans="1:3">
      <c r="A491" t="s">
        <v>1429</v>
      </c>
      <c r="B491" t="s">
        <v>1430</v>
      </c>
      <c r="C491">
        <v>29.9</v>
      </c>
    </row>
    <row r="492" spans="1:3">
      <c r="A492" t="s">
        <v>637</v>
      </c>
      <c r="B492" t="s">
        <v>330</v>
      </c>
      <c r="C492">
        <v>19.899999999999999</v>
      </c>
    </row>
    <row r="493" spans="1:3">
      <c r="A493" t="s">
        <v>1693</v>
      </c>
      <c r="B493" t="s">
        <v>165</v>
      </c>
      <c r="C493">
        <v>29.9</v>
      </c>
    </row>
    <row r="494" spans="1:3">
      <c r="A494" t="s">
        <v>578</v>
      </c>
      <c r="B494" t="s">
        <v>129</v>
      </c>
      <c r="C494">
        <v>29.9</v>
      </c>
    </row>
    <row r="495" spans="1:3">
      <c r="A495" t="s">
        <v>2877</v>
      </c>
      <c r="B495" t="s">
        <v>2878</v>
      </c>
      <c r="C495">
        <v>29.9</v>
      </c>
    </row>
    <row r="496" spans="1:3">
      <c r="A496" t="s">
        <v>2568</v>
      </c>
      <c r="B496" t="s">
        <v>1033</v>
      </c>
      <c r="C496">
        <v>29.9</v>
      </c>
    </row>
    <row r="497" spans="1:3">
      <c r="A497" t="s">
        <v>1648</v>
      </c>
      <c r="B497" t="s">
        <v>1649</v>
      </c>
      <c r="C497">
        <v>6</v>
      </c>
    </row>
    <row r="498" spans="1:3">
      <c r="A498" t="s">
        <v>1588</v>
      </c>
      <c r="B498" t="s">
        <v>1589</v>
      </c>
      <c r="C498">
        <v>6</v>
      </c>
    </row>
    <row r="499" spans="1:3">
      <c r="A499" t="s">
        <v>2706</v>
      </c>
      <c r="B499" t="s">
        <v>2707</v>
      </c>
      <c r="C499">
        <v>14.9</v>
      </c>
    </row>
    <row r="500" spans="1:3">
      <c r="A500" t="s">
        <v>2684</v>
      </c>
      <c r="B500" t="s">
        <v>2685</v>
      </c>
      <c r="C500">
        <v>14.9</v>
      </c>
    </row>
    <row r="501" spans="1:3">
      <c r="A501" t="s">
        <v>2696</v>
      </c>
      <c r="B501" t="s">
        <v>2094</v>
      </c>
      <c r="C501">
        <v>12.9</v>
      </c>
    </row>
    <row r="502" spans="1:3">
      <c r="A502" t="s">
        <v>2691</v>
      </c>
      <c r="B502" t="s">
        <v>2692</v>
      </c>
      <c r="C502">
        <v>12.9</v>
      </c>
    </row>
    <row r="503" spans="1:3">
      <c r="A503" t="s">
        <v>2341</v>
      </c>
      <c r="B503" t="s">
        <v>2150</v>
      </c>
      <c r="C503">
        <v>12.9</v>
      </c>
    </row>
    <row r="504" spans="1:3">
      <c r="A504" t="s">
        <v>2254</v>
      </c>
      <c r="B504" t="s">
        <v>2255</v>
      </c>
      <c r="C504">
        <v>12.9</v>
      </c>
    </row>
    <row r="505" spans="1:3">
      <c r="A505" t="s">
        <v>2398</v>
      </c>
      <c r="B505" t="s">
        <v>291</v>
      </c>
      <c r="C505">
        <v>12.9</v>
      </c>
    </row>
    <row r="506" spans="1:3">
      <c r="A506" t="s">
        <v>2702</v>
      </c>
      <c r="B506" t="s">
        <v>2703</v>
      </c>
      <c r="C506">
        <v>12.9</v>
      </c>
    </row>
    <row r="507" spans="1:3">
      <c r="A507" t="s">
        <v>2688</v>
      </c>
      <c r="B507" t="s">
        <v>291</v>
      </c>
      <c r="C507">
        <v>12.9</v>
      </c>
    </row>
    <row r="508" spans="1:3">
      <c r="A508" t="s">
        <v>2178</v>
      </c>
      <c r="B508" t="s">
        <v>2179</v>
      </c>
      <c r="C508">
        <v>7</v>
      </c>
    </row>
    <row r="509" spans="1:3">
      <c r="A509" t="s">
        <v>2265</v>
      </c>
      <c r="B509" t="s">
        <v>2266</v>
      </c>
      <c r="C509">
        <v>9.9</v>
      </c>
    </row>
    <row r="510" spans="1:3">
      <c r="A510" t="s">
        <v>2850</v>
      </c>
      <c r="B510" t="s">
        <v>2851</v>
      </c>
      <c r="C510">
        <v>9.9</v>
      </c>
    </row>
    <row r="511" spans="1:3">
      <c r="A511" t="s">
        <v>1102</v>
      </c>
      <c r="B511" t="s">
        <v>1103</v>
      </c>
      <c r="C511">
        <v>19.899999999999999</v>
      </c>
    </row>
    <row r="512" spans="1:3">
      <c r="A512" t="s">
        <v>1059</v>
      </c>
      <c r="B512" t="s">
        <v>1060</v>
      </c>
      <c r="C512">
        <v>9.9</v>
      </c>
    </row>
    <row r="513" spans="1:3">
      <c r="A513" t="s">
        <v>1419</v>
      </c>
      <c r="B513" t="s">
        <v>1420</v>
      </c>
      <c r="C513">
        <v>9.9</v>
      </c>
    </row>
    <row r="514" spans="1:3">
      <c r="A514" t="s">
        <v>2535</v>
      </c>
      <c r="B514" t="s">
        <v>2536</v>
      </c>
      <c r="C514">
        <v>9.9</v>
      </c>
    </row>
    <row r="515" spans="1:3">
      <c r="A515" t="s">
        <v>2282</v>
      </c>
      <c r="B515" t="s">
        <v>2283</v>
      </c>
      <c r="C515">
        <v>3</v>
      </c>
    </row>
    <row r="516" spans="1:3">
      <c r="A516" t="s">
        <v>2854</v>
      </c>
      <c r="B516" t="s">
        <v>2065</v>
      </c>
      <c r="C516">
        <v>3</v>
      </c>
    </row>
    <row r="517" spans="1:3">
      <c r="A517" t="s">
        <v>3034</v>
      </c>
      <c r="B517" t="s">
        <v>1094</v>
      </c>
      <c r="C517">
        <v>3</v>
      </c>
    </row>
    <row r="518" spans="1:3">
      <c r="A518" t="s">
        <v>1093</v>
      </c>
      <c r="B518" t="s">
        <v>1094</v>
      </c>
      <c r="C518">
        <v>4</v>
      </c>
    </row>
    <row r="519" spans="1:3">
      <c r="A519" t="s">
        <v>2492</v>
      </c>
      <c r="B519" t="s">
        <v>2493</v>
      </c>
      <c r="C519">
        <v>3</v>
      </c>
    </row>
    <row r="520" spans="1:3">
      <c r="A520" t="s">
        <v>2912</v>
      </c>
      <c r="B520" t="s">
        <v>2913</v>
      </c>
      <c r="C520">
        <v>3</v>
      </c>
    </row>
    <row r="521" spans="1:3">
      <c r="A521" t="s">
        <v>881</v>
      </c>
      <c r="B521" t="s">
        <v>882</v>
      </c>
      <c r="C521">
        <v>24.9</v>
      </c>
    </row>
    <row r="522" spans="1:3">
      <c r="A522" t="s">
        <v>1258</v>
      </c>
      <c r="B522" t="s">
        <v>1259</v>
      </c>
      <c r="C522">
        <v>19.899999999999999</v>
      </c>
    </row>
    <row r="523" spans="1:3">
      <c r="A523" t="s">
        <v>1267</v>
      </c>
      <c r="B523" t="s">
        <v>1268</v>
      </c>
      <c r="C523">
        <v>19.899999999999999</v>
      </c>
    </row>
    <row r="524" spans="1:3">
      <c r="A524" t="s">
        <v>760</v>
      </c>
      <c r="B524" t="s">
        <v>761</v>
      </c>
      <c r="C524">
        <v>19.899999999999999</v>
      </c>
    </row>
    <row r="525" spans="1:3">
      <c r="A525" t="s">
        <v>1472</v>
      </c>
      <c r="B525" t="s">
        <v>1309</v>
      </c>
      <c r="C525">
        <v>29.9</v>
      </c>
    </row>
    <row r="526" spans="1:3">
      <c r="A526" t="s">
        <v>2434</v>
      </c>
      <c r="B526" t="s">
        <v>717</v>
      </c>
      <c r="C526">
        <v>19.899999999999999</v>
      </c>
    </row>
    <row r="527" spans="1:3">
      <c r="A527" t="s">
        <v>2540</v>
      </c>
      <c r="B527" t="s">
        <v>433</v>
      </c>
      <c r="C527">
        <v>19.899999999999999</v>
      </c>
    </row>
    <row r="528" spans="1:3">
      <c r="A528" t="s">
        <v>2426</v>
      </c>
      <c r="B528" t="s">
        <v>717</v>
      </c>
      <c r="C528">
        <v>19.899999999999999</v>
      </c>
    </row>
    <row r="529" spans="1:3">
      <c r="A529" t="s">
        <v>2524</v>
      </c>
      <c r="B529" t="s">
        <v>2522</v>
      </c>
      <c r="C529">
        <v>19.899999999999999</v>
      </c>
    </row>
    <row r="530" spans="1:3">
      <c r="A530" t="s">
        <v>2454</v>
      </c>
      <c r="B530" t="s">
        <v>394</v>
      </c>
      <c r="C530">
        <v>19.899999999999999</v>
      </c>
    </row>
    <row r="531" spans="1:3">
      <c r="A531" t="s">
        <v>1816</v>
      </c>
      <c r="B531" t="s">
        <v>1817</v>
      </c>
      <c r="C531">
        <v>19.899999999999999</v>
      </c>
    </row>
    <row r="532" spans="1:3">
      <c r="A532" t="s">
        <v>2008</v>
      </c>
      <c r="B532" t="s">
        <v>2009</v>
      </c>
      <c r="C532">
        <v>19.899999999999999</v>
      </c>
    </row>
    <row r="533" spans="1:3">
      <c r="A533" t="s">
        <v>683</v>
      </c>
      <c r="B533" t="s">
        <v>684</v>
      </c>
      <c r="C533">
        <v>19.899999999999999</v>
      </c>
    </row>
    <row r="534" spans="1:3">
      <c r="A534" t="s">
        <v>393</v>
      </c>
      <c r="B534" t="s">
        <v>394</v>
      </c>
      <c r="C534">
        <v>19.899999999999999</v>
      </c>
    </row>
    <row r="535" spans="1:3">
      <c r="A535" t="s">
        <v>530</v>
      </c>
      <c r="B535" t="s">
        <v>200</v>
      </c>
      <c r="C535">
        <v>19.899999999999999</v>
      </c>
    </row>
    <row r="536" spans="1:3">
      <c r="A536" t="s">
        <v>1179</v>
      </c>
      <c r="B536" t="s">
        <v>749</v>
      </c>
      <c r="C536">
        <v>19.899999999999999</v>
      </c>
    </row>
    <row r="537" spans="1:3">
      <c r="A537" t="s">
        <v>401</v>
      </c>
      <c r="B537" t="s">
        <v>402</v>
      </c>
      <c r="C537">
        <v>19.899999999999999</v>
      </c>
    </row>
    <row r="538" spans="1:3">
      <c r="A538" t="s">
        <v>607</v>
      </c>
      <c r="B538" t="s">
        <v>608</v>
      </c>
      <c r="C538">
        <v>19.899999999999999</v>
      </c>
    </row>
    <row r="539" spans="1:3">
      <c r="A539" t="s">
        <v>361</v>
      </c>
      <c r="B539" t="s">
        <v>362</v>
      </c>
      <c r="C539">
        <v>19.899999999999999</v>
      </c>
    </row>
    <row r="540" spans="1:3">
      <c r="A540" t="s">
        <v>1656</v>
      </c>
      <c r="B540" t="s">
        <v>394</v>
      </c>
      <c r="C540">
        <v>14.9</v>
      </c>
    </row>
    <row r="541" spans="1:3">
      <c r="A541" t="s">
        <v>1975</v>
      </c>
      <c r="B541" t="s">
        <v>67</v>
      </c>
      <c r="C541">
        <v>19.899999999999999</v>
      </c>
    </row>
    <row r="542" spans="1:3">
      <c r="A542" t="s">
        <v>2057</v>
      </c>
      <c r="B542" t="s">
        <v>2058</v>
      </c>
      <c r="C542">
        <v>29.9</v>
      </c>
    </row>
    <row r="543" spans="1:3">
      <c r="A543" t="s">
        <v>2049</v>
      </c>
      <c r="B543" t="s">
        <v>2050</v>
      </c>
      <c r="C543">
        <v>29.9</v>
      </c>
    </row>
    <row r="544" spans="1:3">
      <c r="A544" t="s">
        <v>2089</v>
      </c>
      <c r="B544" t="s">
        <v>2090</v>
      </c>
      <c r="C544">
        <v>29.9</v>
      </c>
    </row>
    <row r="545" spans="1:3">
      <c r="A545" t="s">
        <v>346</v>
      </c>
      <c r="B545" t="s">
        <v>224</v>
      </c>
      <c r="C545">
        <v>29.9</v>
      </c>
    </row>
    <row r="546" spans="1:3">
      <c r="A546" t="s">
        <v>2078</v>
      </c>
      <c r="B546" t="s">
        <v>2079</v>
      </c>
      <c r="C546">
        <v>29.9</v>
      </c>
    </row>
    <row r="547" spans="1:3">
      <c r="A547" t="s">
        <v>2153</v>
      </c>
      <c r="B547" t="s">
        <v>2154</v>
      </c>
      <c r="C547">
        <v>29.9</v>
      </c>
    </row>
    <row r="548" spans="1:3">
      <c r="A548" t="s">
        <v>2168</v>
      </c>
      <c r="B548" t="s">
        <v>2169</v>
      </c>
      <c r="C548">
        <v>39.9</v>
      </c>
    </row>
    <row r="549" spans="1:3">
      <c r="A549" t="s">
        <v>2387</v>
      </c>
      <c r="B549" t="s">
        <v>574</v>
      </c>
      <c r="C549">
        <v>69.900000000000006</v>
      </c>
    </row>
    <row r="550" spans="1:3">
      <c r="A550" t="s">
        <v>563</v>
      </c>
      <c r="B550" t="s">
        <v>564</v>
      </c>
      <c r="C550">
        <v>29.9</v>
      </c>
    </row>
    <row r="551" spans="1:3">
      <c r="A551" t="s">
        <v>1861</v>
      </c>
      <c r="B551" t="s">
        <v>1862</v>
      </c>
      <c r="C551">
        <v>9.9</v>
      </c>
    </row>
    <row r="552" spans="1:3">
      <c r="A552" t="s">
        <v>1490</v>
      </c>
      <c r="B552" t="s">
        <v>1491</v>
      </c>
      <c r="C552">
        <v>19.899999999999999</v>
      </c>
    </row>
    <row r="553" spans="1:3">
      <c r="A553" t="s">
        <v>87</v>
      </c>
      <c r="B553" t="s">
        <v>88</v>
      </c>
      <c r="C553">
        <v>34.9</v>
      </c>
    </row>
    <row r="554" spans="1:3">
      <c r="A554" t="s">
        <v>1169</v>
      </c>
      <c r="B554" t="s">
        <v>58</v>
      </c>
      <c r="C554">
        <v>19.899999999999999</v>
      </c>
    </row>
    <row r="555" spans="1:3">
      <c r="A555" t="s">
        <v>428</v>
      </c>
      <c r="B555" t="s">
        <v>429</v>
      </c>
      <c r="C555">
        <v>29.9</v>
      </c>
    </row>
    <row r="556" spans="1:3">
      <c r="A556" t="s">
        <v>2124</v>
      </c>
      <c r="B556" t="s">
        <v>1041</v>
      </c>
      <c r="C556">
        <v>29.9</v>
      </c>
    </row>
    <row r="557" spans="1:3">
      <c r="A557" t="s">
        <v>1756</v>
      </c>
      <c r="B557" t="s">
        <v>1757</v>
      </c>
      <c r="C557">
        <v>19.899999999999999</v>
      </c>
    </row>
    <row r="558" spans="1:3">
      <c r="A558" t="s">
        <v>2295</v>
      </c>
      <c r="B558" t="s">
        <v>2296</v>
      </c>
      <c r="C558">
        <v>19.899999999999999</v>
      </c>
    </row>
    <row r="559" spans="1:3">
      <c r="A559" t="s">
        <v>1036</v>
      </c>
      <c r="B559" t="s">
        <v>1037</v>
      </c>
      <c r="C559">
        <v>19.899999999999999</v>
      </c>
    </row>
    <row r="560" spans="1:3">
      <c r="A560" t="s">
        <v>1217</v>
      </c>
      <c r="B560" t="s">
        <v>1218</v>
      </c>
      <c r="C560">
        <v>19.899999999999999</v>
      </c>
    </row>
    <row r="561" spans="1:3">
      <c r="A561" t="s">
        <v>1242</v>
      </c>
      <c r="B561" t="s">
        <v>765</v>
      </c>
      <c r="C561">
        <v>19.899999999999999</v>
      </c>
    </row>
    <row r="562" spans="1:3">
      <c r="A562" t="s">
        <v>1008</v>
      </c>
      <c r="B562" t="s">
        <v>1009</v>
      </c>
      <c r="C562">
        <v>19.899999999999999</v>
      </c>
    </row>
    <row r="563" spans="1:3">
      <c r="A563" t="s">
        <v>1734</v>
      </c>
      <c r="B563" t="s">
        <v>1735</v>
      </c>
      <c r="C563">
        <v>29.9</v>
      </c>
    </row>
    <row r="564" spans="1:3">
      <c r="A564" t="s">
        <v>2012</v>
      </c>
      <c r="B564" t="s">
        <v>1002</v>
      </c>
      <c r="C564">
        <v>19.899999999999999</v>
      </c>
    </row>
    <row r="565" spans="1:3">
      <c r="A565" t="s">
        <v>2216</v>
      </c>
      <c r="B565" t="s">
        <v>178</v>
      </c>
      <c r="C565">
        <v>19.899999999999999</v>
      </c>
    </row>
    <row r="566" spans="1:3">
      <c r="A566" t="s">
        <v>432</v>
      </c>
      <c r="B566" t="s">
        <v>433</v>
      </c>
      <c r="C566">
        <v>19.899999999999999</v>
      </c>
    </row>
    <row r="567" spans="1:3">
      <c r="A567" t="s">
        <v>397</v>
      </c>
      <c r="B567" t="s">
        <v>398</v>
      </c>
      <c r="C567">
        <v>19.899999999999999</v>
      </c>
    </row>
    <row r="568" spans="1:3">
      <c r="A568" t="s">
        <v>215</v>
      </c>
      <c r="B568" t="s">
        <v>178</v>
      </c>
      <c r="C568">
        <v>19.899999999999999</v>
      </c>
    </row>
    <row r="569" spans="1:3">
      <c r="A569" t="s">
        <v>2072</v>
      </c>
      <c r="B569" t="s">
        <v>1041</v>
      </c>
      <c r="C569">
        <v>29.9</v>
      </c>
    </row>
    <row r="570" spans="1:3">
      <c r="A570" t="s">
        <v>284</v>
      </c>
      <c r="B570" t="s">
        <v>285</v>
      </c>
      <c r="C570">
        <v>19.899999999999999</v>
      </c>
    </row>
    <row r="571" spans="1:3">
      <c r="A571" t="s">
        <v>573</v>
      </c>
      <c r="B571" t="s">
        <v>574</v>
      </c>
      <c r="C571">
        <v>29.9</v>
      </c>
    </row>
    <row r="572" spans="1:3">
      <c r="A572" t="s">
        <v>2664</v>
      </c>
      <c r="B572" t="s">
        <v>2665</v>
      </c>
      <c r="C572">
        <v>69.900000000000006</v>
      </c>
    </row>
    <row r="573" spans="1:3">
      <c r="A573" t="s">
        <v>326</v>
      </c>
      <c r="B573" t="s">
        <v>67</v>
      </c>
      <c r="C573">
        <v>19.899999999999999</v>
      </c>
    </row>
    <row r="574" spans="1:3">
      <c r="A574" t="s">
        <v>2640</v>
      </c>
      <c r="B574" t="s">
        <v>2641</v>
      </c>
      <c r="C574">
        <v>19.899999999999999</v>
      </c>
    </row>
    <row r="575" spans="1:3">
      <c r="A575" t="s">
        <v>2734</v>
      </c>
      <c r="B575" t="s">
        <v>2735</v>
      </c>
      <c r="C575">
        <v>19.899999999999999</v>
      </c>
    </row>
    <row r="576" spans="1:3">
      <c r="A576" t="s">
        <v>2716</v>
      </c>
      <c r="B576" t="s">
        <v>224</v>
      </c>
      <c r="C576">
        <v>29.9</v>
      </c>
    </row>
    <row r="577" spans="1:3">
      <c r="A577" t="s">
        <v>1979</v>
      </c>
      <c r="B577" t="s">
        <v>1980</v>
      </c>
      <c r="C577">
        <v>19.899999999999999</v>
      </c>
    </row>
    <row r="578" spans="1:3">
      <c r="A578" t="s">
        <v>2128</v>
      </c>
      <c r="B578" t="s">
        <v>394</v>
      </c>
      <c r="C578">
        <v>19.899999999999999</v>
      </c>
    </row>
    <row r="579" spans="1:3">
      <c r="A579" t="s">
        <v>2258</v>
      </c>
      <c r="B579" t="s">
        <v>187</v>
      </c>
      <c r="C579">
        <v>19.899999999999999</v>
      </c>
    </row>
    <row r="580" spans="1:3">
      <c r="A580" t="s">
        <v>2624</v>
      </c>
      <c r="B580" t="s">
        <v>2625</v>
      </c>
      <c r="C580">
        <v>19.899999999999999</v>
      </c>
    </row>
    <row r="581" spans="1:3">
      <c r="A581" t="s">
        <v>691</v>
      </c>
      <c r="B581" t="s">
        <v>692</v>
      </c>
      <c r="C581">
        <v>19.899999999999999</v>
      </c>
    </row>
    <row r="582" spans="1:3">
      <c r="A582" t="s">
        <v>1028</v>
      </c>
      <c r="B582" t="s">
        <v>559</v>
      </c>
      <c r="C582">
        <v>19.899999999999999</v>
      </c>
    </row>
    <row r="583" spans="1:3">
      <c r="A583" t="s">
        <v>912</v>
      </c>
      <c r="B583" t="s">
        <v>913</v>
      </c>
      <c r="C583">
        <v>19.899999999999999</v>
      </c>
    </row>
    <row r="584" spans="1:3">
      <c r="A584" t="s">
        <v>228</v>
      </c>
      <c r="B584" t="s">
        <v>187</v>
      </c>
      <c r="C584">
        <v>19.899999999999999</v>
      </c>
    </row>
    <row r="585" spans="1:3">
      <c r="A585" t="s">
        <v>2384</v>
      </c>
      <c r="B585" t="s">
        <v>1218</v>
      </c>
      <c r="C585">
        <v>19.899999999999999</v>
      </c>
    </row>
    <row r="586" spans="1:3">
      <c r="A586" t="s">
        <v>1896</v>
      </c>
      <c r="B586" t="s">
        <v>741</v>
      </c>
      <c r="C586">
        <v>19.899999999999999</v>
      </c>
    </row>
    <row r="587" spans="1:3">
      <c r="A587" t="s">
        <v>1800</v>
      </c>
      <c r="B587" t="s">
        <v>1801</v>
      </c>
      <c r="C587">
        <v>19.899999999999999</v>
      </c>
    </row>
    <row r="588" spans="1:3">
      <c r="A588" t="s">
        <v>558</v>
      </c>
      <c r="B588" t="s">
        <v>559</v>
      </c>
      <c r="C588">
        <v>19.899999999999999</v>
      </c>
    </row>
    <row r="589" spans="1:3">
      <c r="A589" t="s">
        <v>1556</v>
      </c>
      <c r="B589" t="s">
        <v>859</v>
      </c>
      <c r="C589">
        <v>19.899999999999999</v>
      </c>
    </row>
    <row r="590" spans="1:3">
      <c r="A590" t="s">
        <v>3082</v>
      </c>
      <c r="B590" t="s">
        <v>187</v>
      </c>
      <c r="C590">
        <v>19.899999999999999</v>
      </c>
    </row>
    <row r="591" spans="1:3">
      <c r="A591" t="s">
        <v>1784</v>
      </c>
      <c r="B591" t="s">
        <v>725</v>
      </c>
      <c r="C591">
        <v>19.899999999999999</v>
      </c>
    </row>
    <row r="592" spans="1:3">
      <c r="A592" t="s">
        <v>1792</v>
      </c>
      <c r="B592" t="s">
        <v>1793</v>
      </c>
      <c r="C592">
        <v>19.899999999999999</v>
      </c>
    </row>
    <row r="593" spans="1:3">
      <c r="A593" t="s">
        <v>1922</v>
      </c>
      <c r="B593" t="s">
        <v>1923</v>
      </c>
      <c r="C593">
        <v>19.899999999999999</v>
      </c>
    </row>
    <row r="594" spans="1:3">
      <c r="A594" t="s">
        <v>740</v>
      </c>
      <c r="B594" t="s">
        <v>741</v>
      </c>
      <c r="C594">
        <v>9.9</v>
      </c>
    </row>
    <row r="595" spans="1:3">
      <c r="A595" t="s">
        <v>1205</v>
      </c>
      <c r="B595" t="s">
        <v>725</v>
      </c>
      <c r="C595">
        <v>9.9</v>
      </c>
    </row>
    <row r="596" spans="1:3">
      <c r="A596" t="s">
        <v>731</v>
      </c>
      <c r="B596" t="s">
        <v>732</v>
      </c>
      <c r="C596">
        <v>9.9</v>
      </c>
    </row>
    <row r="597" spans="1:3">
      <c r="A597" t="s">
        <v>2380</v>
      </c>
      <c r="B597" t="s">
        <v>2381</v>
      </c>
      <c r="C597">
        <v>19.899999999999999</v>
      </c>
    </row>
    <row r="598" spans="1:3">
      <c r="A598" t="s">
        <v>2468</v>
      </c>
      <c r="B598" t="s">
        <v>534</v>
      </c>
      <c r="C598">
        <v>19.899999999999999</v>
      </c>
    </row>
    <row r="599" spans="1:3">
      <c r="A599" t="s">
        <v>672</v>
      </c>
      <c r="B599" t="s">
        <v>673</v>
      </c>
      <c r="C599">
        <v>19.899999999999999</v>
      </c>
    </row>
    <row r="600" spans="1:3">
      <c r="A600" t="s">
        <v>1426</v>
      </c>
      <c r="B600" t="s">
        <v>692</v>
      </c>
      <c r="C600">
        <v>19.899999999999999</v>
      </c>
    </row>
    <row r="601" spans="1:3">
      <c r="A601" t="s">
        <v>2038</v>
      </c>
      <c r="B601" t="s">
        <v>534</v>
      </c>
      <c r="C601">
        <v>19.899999999999999</v>
      </c>
    </row>
    <row r="602" spans="1:3">
      <c r="A602" t="s">
        <v>858</v>
      </c>
      <c r="B602" t="s">
        <v>859</v>
      </c>
      <c r="C602">
        <v>9.9</v>
      </c>
    </row>
    <row r="603" spans="1:3">
      <c r="A603" t="s">
        <v>374</v>
      </c>
      <c r="B603" t="s">
        <v>375</v>
      </c>
      <c r="C603">
        <v>19.899999999999999</v>
      </c>
    </row>
    <row r="604" spans="1:3">
      <c r="A604" t="s">
        <v>924</v>
      </c>
      <c r="B604" t="s">
        <v>732</v>
      </c>
      <c r="C604">
        <v>19.899999999999999</v>
      </c>
    </row>
    <row r="605" spans="1:3">
      <c r="A605" t="s">
        <v>1700</v>
      </c>
      <c r="B605" t="s">
        <v>444</v>
      </c>
      <c r="C605">
        <v>19.899999999999999</v>
      </c>
    </row>
    <row r="606" spans="1:3">
      <c r="A606" t="s">
        <v>2114</v>
      </c>
      <c r="B606" t="s">
        <v>2115</v>
      </c>
      <c r="C606">
        <v>19.899999999999999</v>
      </c>
    </row>
    <row r="607" spans="1:3">
      <c r="A607" t="s">
        <v>2754</v>
      </c>
      <c r="B607" t="s">
        <v>196</v>
      </c>
      <c r="C607">
        <v>29.9</v>
      </c>
    </row>
    <row r="608" spans="1:3">
      <c r="A608" t="s">
        <v>806</v>
      </c>
      <c r="B608" t="s">
        <v>196</v>
      </c>
      <c r="C608">
        <v>39.9</v>
      </c>
    </row>
    <row r="609" spans="1:3">
      <c r="A609" t="s">
        <v>299</v>
      </c>
      <c r="B609" t="s">
        <v>300</v>
      </c>
      <c r="C609">
        <v>22.9</v>
      </c>
    </row>
    <row r="610" spans="1:3">
      <c r="A610" t="s">
        <v>195</v>
      </c>
      <c r="B610" t="s">
        <v>196</v>
      </c>
      <c r="C610">
        <v>29.9</v>
      </c>
    </row>
    <row r="611" spans="1:3">
      <c r="A611" t="s">
        <v>499</v>
      </c>
      <c r="B611" t="s">
        <v>500</v>
      </c>
      <c r="C611">
        <v>29.9</v>
      </c>
    </row>
    <row r="612" spans="1:3">
      <c r="A612" t="s">
        <v>452</v>
      </c>
      <c r="B612" t="s">
        <v>453</v>
      </c>
      <c r="C612">
        <v>29.9</v>
      </c>
    </row>
    <row r="613" spans="1:3">
      <c r="A613" t="s">
        <v>2730</v>
      </c>
      <c r="B613" t="s">
        <v>2731</v>
      </c>
      <c r="C613">
        <v>69.900000000000006</v>
      </c>
    </row>
    <row r="614" spans="1:3">
      <c r="A614" t="s">
        <v>294</v>
      </c>
      <c r="B614" t="s">
        <v>295</v>
      </c>
      <c r="C614">
        <v>69.900000000000006</v>
      </c>
    </row>
    <row r="615" spans="1:3">
      <c r="A615" t="s">
        <v>384</v>
      </c>
      <c r="B615" t="s">
        <v>385</v>
      </c>
      <c r="C615">
        <v>69.900000000000006</v>
      </c>
    </row>
    <row r="616" spans="1:3">
      <c r="A616" t="s">
        <v>2961</v>
      </c>
      <c r="B616" t="s">
        <v>2731</v>
      </c>
      <c r="C616">
        <v>69.900000000000006</v>
      </c>
    </row>
    <row r="617" spans="1:3">
      <c r="A617" t="s">
        <v>695</v>
      </c>
      <c r="B617" t="s">
        <v>696</v>
      </c>
      <c r="C617">
        <v>69.900000000000006</v>
      </c>
    </row>
    <row r="618" spans="1:3">
      <c r="A618" t="s">
        <v>2943</v>
      </c>
      <c r="B618" t="s">
        <v>2944</v>
      </c>
      <c r="C618">
        <v>14.9</v>
      </c>
    </row>
    <row r="619" spans="1:3">
      <c r="A619" t="s">
        <v>2326</v>
      </c>
      <c r="B619" t="s">
        <v>2327</v>
      </c>
      <c r="C619">
        <v>12.9</v>
      </c>
    </row>
    <row r="620" spans="1:3">
      <c r="A620" t="s">
        <v>2909</v>
      </c>
      <c r="B620" t="s">
        <v>2255</v>
      </c>
      <c r="C620">
        <v>12.9</v>
      </c>
    </row>
    <row r="621" spans="1:3">
      <c r="A621" t="s">
        <v>2140</v>
      </c>
      <c r="B621" t="s">
        <v>2141</v>
      </c>
      <c r="C621">
        <v>12.9</v>
      </c>
    </row>
    <row r="622" spans="1:3">
      <c r="A622" t="s">
        <v>2644</v>
      </c>
      <c r="B622" t="s">
        <v>2255</v>
      </c>
      <c r="C622">
        <v>12.9</v>
      </c>
    </row>
    <row r="623" spans="1:3">
      <c r="A623" t="s">
        <v>3095</v>
      </c>
      <c r="B623" t="s">
        <v>2318</v>
      </c>
      <c r="C623">
        <v>12.9</v>
      </c>
    </row>
    <row r="624" spans="1:3">
      <c r="A624" t="s">
        <v>1113</v>
      </c>
      <c r="B624" t="s">
        <v>1114</v>
      </c>
      <c r="C624">
        <v>12.9</v>
      </c>
    </row>
    <row r="625" spans="1:3">
      <c r="A625" t="s">
        <v>2369</v>
      </c>
      <c r="B625" t="s">
        <v>2137</v>
      </c>
      <c r="C625">
        <v>12.9</v>
      </c>
    </row>
    <row r="626" spans="1:3">
      <c r="A626" t="s">
        <v>2415</v>
      </c>
      <c r="B626" t="s">
        <v>394</v>
      </c>
      <c r="C626">
        <v>19.899999999999999</v>
      </c>
    </row>
    <row r="627" spans="1:3">
      <c r="A627" t="s">
        <v>2461</v>
      </c>
      <c r="B627" t="s">
        <v>1455</v>
      </c>
      <c r="C627">
        <v>19.899999999999999</v>
      </c>
    </row>
    <row r="628" spans="1:3">
      <c r="A628" t="s">
        <v>2349</v>
      </c>
      <c r="B628" t="s">
        <v>1455</v>
      </c>
      <c r="C628">
        <v>19.899999999999999</v>
      </c>
    </row>
    <row r="629" spans="1:3">
      <c r="A629" t="s">
        <v>2471</v>
      </c>
      <c r="B629" t="s">
        <v>2472</v>
      </c>
      <c r="C629">
        <v>19.899999999999999</v>
      </c>
    </row>
    <row r="630" spans="1:3">
      <c r="A630" t="s">
        <v>1753</v>
      </c>
      <c r="B630" t="s">
        <v>1455</v>
      </c>
      <c r="C630">
        <v>29.9</v>
      </c>
    </row>
    <row r="631" spans="1:3">
      <c r="A631" t="s">
        <v>877</v>
      </c>
      <c r="B631" t="s">
        <v>878</v>
      </c>
      <c r="C631">
        <v>9.9</v>
      </c>
    </row>
    <row r="632" spans="1:3">
      <c r="A632" t="s">
        <v>419</v>
      </c>
      <c r="B632" t="s">
        <v>420</v>
      </c>
      <c r="C632">
        <v>19.899999999999999</v>
      </c>
    </row>
    <row r="633" spans="1:3">
      <c r="A633" t="s">
        <v>2515</v>
      </c>
      <c r="B633" t="s">
        <v>2516</v>
      </c>
      <c r="C633">
        <v>19.899999999999999</v>
      </c>
    </row>
    <row r="634" spans="1:3">
      <c r="A634" t="s">
        <v>2029</v>
      </c>
      <c r="B634" t="s">
        <v>2030</v>
      </c>
      <c r="C634">
        <v>29.9</v>
      </c>
    </row>
    <row r="635" spans="1:3">
      <c r="A635" t="s">
        <v>2892</v>
      </c>
      <c r="B635" t="s">
        <v>717</v>
      </c>
      <c r="C635">
        <v>29.9</v>
      </c>
    </row>
    <row r="636" spans="1:3">
      <c r="A636" t="s">
        <v>1552</v>
      </c>
      <c r="B636" t="s">
        <v>1553</v>
      </c>
      <c r="C636">
        <v>19.899999999999999</v>
      </c>
    </row>
    <row r="637" spans="1:3">
      <c r="A637" t="s">
        <v>1622</v>
      </c>
      <c r="B637" t="s">
        <v>1623</v>
      </c>
      <c r="C637">
        <v>19.899999999999999</v>
      </c>
    </row>
    <row r="638" spans="1:3">
      <c r="A638" t="s">
        <v>653</v>
      </c>
      <c r="B638" t="s">
        <v>654</v>
      </c>
      <c r="C638">
        <v>19.899999999999999</v>
      </c>
    </row>
    <row r="639" spans="1:3">
      <c r="A639" t="s">
        <v>983</v>
      </c>
      <c r="B639" t="s">
        <v>984</v>
      </c>
      <c r="C639">
        <v>14.9</v>
      </c>
    </row>
    <row r="640" spans="1:3">
      <c r="A640" t="s">
        <v>2279</v>
      </c>
      <c r="B640" t="s">
        <v>2141</v>
      </c>
      <c r="C640">
        <v>12.9</v>
      </c>
    </row>
    <row r="641" spans="1:3">
      <c r="A641" t="s">
        <v>2291</v>
      </c>
      <c r="B641" t="s">
        <v>2255</v>
      </c>
      <c r="C641">
        <v>12.9</v>
      </c>
    </row>
    <row r="642" spans="1:3">
      <c r="A642" t="s">
        <v>2317</v>
      </c>
      <c r="B642" t="s">
        <v>2318</v>
      </c>
      <c r="C642">
        <v>12.9</v>
      </c>
    </row>
    <row r="643" spans="1:3">
      <c r="A643" t="s">
        <v>2304</v>
      </c>
      <c r="B643" t="s">
        <v>304</v>
      </c>
      <c r="C643">
        <v>7.9</v>
      </c>
    </row>
    <row r="644" spans="1:3">
      <c r="A644" t="s">
        <v>2276</v>
      </c>
      <c r="B644" t="s">
        <v>304</v>
      </c>
      <c r="C644">
        <v>7.9</v>
      </c>
    </row>
    <row r="645" spans="1:3">
      <c r="A645" t="s">
        <v>2955</v>
      </c>
      <c r="B645" t="s">
        <v>304</v>
      </c>
      <c r="C645">
        <v>7.9</v>
      </c>
    </row>
    <row r="646" spans="1:3">
      <c r="A646" t="s">
        <v>2958</v>
      </c>
      <c r="B646" t="s">
        <v>304</v>
      </c>
      <c r="C646">
        <v>7.9</v>
      </c>
    </row>
    <row r="647" spans="1:3">
      <c r="A647" t="s">
        <v>303</v>
      </c>
      <c r="B647" t="s">
        <v>304</v>
      </c>
      <c r="C647">
        <v>7.9</v>
      </c>
    </row>
    <row r="648" spans="1:3">
      <c r="A648" t="s">
        <v>2964</v>
      </c>
      <c r="B648" t="s">
        <v>304</v>
      </c>
      <c r="C648">
        <v>7.9</v>
      </c>
    </row>
    <row r="649" spans="1:3">
      <c r="A649" t="s">
        <v>2951</v>
      </c>
      <c r="B649" t="s">
        <v>2952</v>
      </c>
      <c r="C649">
        <v>7.9</v>
      </c>
    </row>
    <row r="650" spans="1:3">
      <c r="A650" t="s">
        <v>2022</v>
      </c>
      <c r="B650" t="s">
        <v>129</v>
      </c>
      <c r="C650">
        <v>9.9</v>
      </c>
    </row>
    <row r="651" spans="1:3">
      <c r="A651" t="s">
        <v>2093</v>
      </c>
      <c r="B651" t="s">
        <v>2094</v>
      </c>
      <c r="C651">
        <v>12.9</v>
      </c>
    </row>
    <row r="652" spans="1:3">
      <c r="A652" t="s">
        <v>2247</v>
      </c>
      <c r="B652" t="s">
        <v>2248</v>
      </c>
      <c r="C652">
        <v>12.9</v>
      </c>
    </row>
    <row r="653" spans="1:3">
      <c r="A653" t="s">
        <v>2131</v>
      </c>
      <c r="B653" t="s">
        <v>2132</v>
      </c>
      <c r="C653">
        <v>12.9</v>
      </c>
    </row>
    <row r="654" spans="1:3">
      <c r="A654" t="s">
        <v>133</v>
      </c>
      <c r="B654" t="s">
        <v>134</v>
      </c>
      <c r="C654">
        <v>12.9</v>
      </c>
    </row>
    <row r="655" spans="1:3">
      <c r="A655" t="s">
        <v>2334</v>
      </c>
      <c r="B655" t="s">
        <v>2150</v>
      </c>
      <c r="C655">
        <v>12.9</v>
      </c>
    </row>
    <row r="656" spans="1:3">
      <c r="A656" t="s">
        <v>2651</v>
      </c>
      <c r="B656" t="s">
        <v>2652</v>
      </c>
      <c r="C656">
        <v>12.9</v>
      </c>
    </row>
    <row r="657" spans="1:3">
      <c r="A657" t="s">
        <v>3076</v>
      </c>
      <c r="B657" t="s">
        <v>291</v>
      </c>
      <c r="C657">
        <v>12.9</v>
      </c>
    </row>
    <row r="658" spans="1:3">
      <c r="A658" t="s">
        <v>2637</v>
      </c>
      <c r="B658" t="s">
        <v>2150</v>
      </c>
      <c r="C658">
        <v>12.9</v>
      </c>
    </row>
    <row r="659" spans="1:3">
      <c r="A659" t="s">
        <v>317</v>
      </c>
      <c r="B659" t="s">
        <v>291</v>
      </c>
      <c r="C659">
        <v>14.9</v>
      </c>
    </row>
    <row r="660" spans="1:3">
      <c r="A660" t="s">
        <v>2874</v>
      </c>
      <c r="B660" t="s">
        <v>291</v>
      </c>
      <c r="C660">
        <v>12.9</v>
      </c>
    </row>
    <row r="661" spans="1:3">
      <c r="A661" t="s">
        <v>3074</v>
      </c>
      <c r="B661" t="s">
        <v>203</v>
      </c>
      <c r="C661">
        <v>14.9</v>
      </c>
    </row>
    <row r="662" spans="1:3">
      <c r="A662" t="s">
        <v>2149</v>
      </c>
      <c r="B662" t="s">
        <v>2150</v>
      </c>
      <c r="C662">
        <v>12.9</v>
      </c>
    </row>
    <row r="663" spans="1:3">
      <c r="A663" t="s">
        <v>1117</v>
      </c>
      <c r="B663" t="s">
        <v>1118</v>
      </c>
      <c r="C663">
        <v>14.9</v>
      </c>
    </row>
    <row r="664" spans="1:3">
      <c r="A664" t="s">
        <v>2996</v>
      </c>
      <c r="B664" t="s">
        <v>2150</v>
      </c>
      <c r="C664">
        <v>12.9</v>
      </c>
    </row>
    <row r="665" spans="1:3">
      <c r="A665" t="s">
        <v>2993</v>
      </c>
      <c r="B665" t="s">
        <v>2150</v>
      </c>
      <c r="C665">
        <v>12.9</v>
      </c>
    </row>
    <row r="666" spans="1:3">
      <c r="A666" t="s">
        <v>2990</v>
      </c>
      <c r="B666" t="s">
        <v>203</v>
      </c>
      <c r="C666">
        <v>12.9</v>
      </c>
    </row>
    <row r="667" spans="1:3">
      <c r="A667" t="s">
        <v>2136</v>
      </c>
      <c r="B667" t="s">
        <v>2137</v>
      </c>
      <c r="C667">
        <v>12.9</v>
      </c>
    </row>
    <row r="668" spans="1:3">
      <c r="A668" t="s">
        <v>1742</v>
      </c>
      <c r="B668" t="s">
        <v>291</v>
      </c>
      <c r="C668">
        <v>9.9</v>
      </c>
    </row>
    <row r="669" spans="1:3">
      <c r="A669" t="s">
        <v>2353</v>
      </c>
      <c r="B669" t="s">
        <v>291</v>
      </c>
      <c r="C669">
        <v>14.9</v>
      </c>
    </row>
    <row r="670" spans="1:3">
      <c r="A670" t="s">
        <v>2712</v>
      </c>
      <c r="B670" t="s">
        <v>291</v>
      </c>
      <c r="C670">
        <v>14.9</v>
      </c>
    </row>
    <row r="671" spans="1:3">
      <c r="A671" t="s">
        <v>2273</v>
      </c>
      <c r="B671" t="s">
        <v>291</v>
      </c>
      <c r="C671">
        <v>14.9</v>
      </c>
    </row>
    <row r="672" spans="1:3">
      <c r="A672" t="s">
        <v>2175</v>
      </c>
      <c r="B672" t="s">
        <v>291</v>
      </c>
      <c r="C672">
        <v>14.9</v>
      </c>
    </row>
    <row r="673" spans="1:3">
      <c r="A673" t="s">
        <v>2331</v>
      </c>
      <c r="B673" t="s">
        <v>291</v>
      </c>
      <c r="C673">
        <v>14.9</v>
      </c>
    </row>
    <row r="674" spans="1:3">
      <c r="A674" t="s">
        <v>2209</v>
      </c>
      <c r="B674" t="s">
        <v>291</v>
      </c>
      <c r="C674">
        <v>14.9</v>
      </c>
    </row>
    <row r="675" spans="1:3">
      <c r="A675" t="s">
        <v>142</v>
      </c>
      <c r="B675" t="s">
        <v>143</v>
      </c>
      <c r="C675">
        <v>29.9</v>
      </c>
    </row>
    <row r="676" spans="1:3">
      <c r="A676" t="s">
        <v>2828</v>
      </c>
      <c r="B676" t="s">
        <v>2829</v>
      </c>
      <c r="C676">
        <v>29.9</v>
      </c>
    </row>
    <row r="677" spans="1:3">
      <c r="A677" t="s">
        <v>2270</v>
      </c>
      <c r="B677" t="s">
        <v>1033</v>
      </c>
      <c r="C677">
        <v>29.9</v>
      </c>
    </row>
    <row r="678" spans="1:3">
      <c r="A678" t="s">
        <v>1690</v>
      </c>
      <c r="B678" t="s">
        <v>129</v>
      </c>
      <c r="C678">
        <v>29.9</v>
      </c>
    </row>
    <row r="679" spans="1:3">
      <c r="A679" t="s">
        <v>423</v>
      </c>
      <c r="B679" t="s">
        <v>424</v>
      </c>
      <c r="C679">
        <v>34.9</v>
      </c>
    </row>
    <row r="680" spans="1:3">
      <c r="A680" t="s">
        <v>409</v>
      </c>
      <c r="B680" t="s">
        <v>410</v>
      </c>
      <c r="C680">
        <v>34.9</v>
      </c>
    </row>
    <row r="681" spans="1:3">
      <c r="A681" t="s">
        <v>329</v>
      </c>
      <c r="B681" t="s">
        <v>330</v>
      </c>
      <c r="C681">
        <v>29.9</v>
      </c>
    </row>
    <row r="682" spans="1:3">
      <c r="A682" t="s">
        <v>271</v>
      </c>
      <c r="B682" t="s">
        <v>272</v>
      </c>
      <c r="C682">
        <v>34.9</v>
      </c>
    </row>
    <row r="683" spans="1:3">
      <c r="A683" t="s">
        <v>1437</v>
      </c>
      <c r="B683" t="s">
        <v>1438</v>
      </c>
      <c r="C683">
        <v>34.9</v>
      </c>
    </row>
    <row r="684" spans="1:3">
      <c r="A684" t="s">
        <v>83</v>
      </c>
      <c r="B684" t="s">
        <v>84</v>
      </c>
      <c r="C684">
        <v>29.9</v>
      </c>
    </row>
    <row r="685" spans="1:3">
      <c r="A685" t="s">
        <v>2202</v>
      </c>
      <c r="B685" t="s">
        <v>669</v>
      </c>
      <c r="C685">
        <v>29.9</v>
      </c>
    </row>
    <row r="686" spans="1:3">
      <c r="A686" t="s">
        <v>2075</v>
      </c>
      <c r="B686" t="s">
        <v>129</v>
      </c>
      <c r="C686">
        <v>29.9</v>
      </c>
    </row>
    <row r="687" spans="1:3">
      <c r="A687" t="s">
        <v>1183</v>
      </c>
      <c r="B687" t="s">
        <v>129</v>
      </c>
      <c r="C687">
        <v>29.9</v>
      </c>
    </row>
    <row r="688" spans="1:3">
      <c r="A688" t="s">
        <v>676</v>
      </c>
      <c r="B688" t="s">
        <v>677</v>
      </c>
      <c r="C688">
        <v>34.9</v>
      </c>
    </row>
    <row r="689" spans="1:3">
      <c r="A689" t="s">
        <v>2947</v>
      </c>
      <c r="B689" t="s">
        <v>2948</v>
      </c>
      <c r="C689">
        <v>34.9</v>
      </c>
    </row>
    <row r="690" spans="1:3">
      <c r="A690" t="s">
        <v>1032</v>
      </c>
      <c r="B690" t="s">
        <v>1033</v>
      </c>
      <c r="C690">
        <v>19.899999999999999</v>
      </c>
    </row>
    <row r="691" spans="1:3">
      <c r="A691" t="s">
        <v>2480</v>
      </c>
      <c r="B691" t="s">
        <v>129</v>
      </c>
      <c r="C691">
        <v>29.9</v>
      </c>
    </row>
    <row r="692" spans="1:3">
      <c r="A692" t="s">
        <v>1606</v>
      </c>
      <c r="B692" t="s">
        <v>1607</v>
      </c>
      <c r="C692">
        <v>34.9</v>
      </c>
    </row>
    <row r="693" spans="1:3">
      <c r="A693" t="s">
        <v>289</v>
      </c>
      <c r="B693" t="s">
        <v>129</v>
      </c>
      <c r="C693">
        <v>29.9</v>
      </c>
    </row>
    <row r="694" spans="1:3">
      <c r="A694" t="s">
        <v>1212</v>
      </c>
      <c r="B694" t="s">
        <v>1213</v>
      </c>
      <c r="C694">
        <v>34.9</v>
      </c>
    </row>
    <row r="695" spans="1:3">
      <c r="A695" t="s">
        <v>456</v>
      </c>
      <c r="B695" t="s">
        <v>457</v>
      </c>
      <c r="C695">
        <v>34.9</v>
      </c>
    </row>
    <row r="696" spans="1:3">
      <c r="A696" t="s">
        <v>478</v>
      </c>
      <c r="B696" t="s">
        <v>424</v>
      </c>
      <c r="C696">
        <v>24.9</v>
      </c>
    </row>
    <row r="697" spans="1:3">
      <c r="A697" t="s">
        <v>1901</v>
      </c>
      <c r="B697" t="s">
        <v>1902</v>
      </c>
      <c r="C697">
        <v>29.9</v>
      </c>
    </row>
    <row r="698" spans="1:3">
      <c r="A698" t="s">
        <v>2586</v>
      </c>
      <c r="B698" t="s">
        <v>2587</v>
      </c>
      <c r="C698">
        <v>34.9</v>
      </c>
    </row>
    <row r="699" spans="1:3">
      <c r="A699" t="s">
        <v>308</v>
      </c>
      <c r="B699" t="s">
        <v>309</v>
      </c>
      <c r="C699">
        <v>34.9</v>
      </c>
    </row>
    <row r="700" spans="1:3">
      <c r="A700" t="s">
        <v>388</v>
      </c>
      <c r="B700" t="s">
        <v>389</v>
      </c>
      <c r="C700">
        <v>29.9</v>
      </c>
    </row>
    <row r="701" spans="1:3">
      <c r="A701" t="s">
        <v>3080</v>
      </c>
      <c r="B701" t="s">
        <v>669</v>
      </c>
      <c r="C701">
        <v>29.9</v>
      </c>
    </row>
    <row r="702" spans="1:3">
      <c r="A702" t="s">
        <v>509</v>
      </c>
      <c r="B702" t="s">
        <v>510</v>
      </c>
      <c r="C702">
        <v>29.9</v>
      </c>
    </row>
    <row r="703" spans="1:3">
      <c r="A703" t="s">
        <v>3077</v>
      </c>
      <c r="B703" t="s">
        <v>3100</v>
      </c>
      <c r="C703">
        <v>34.9</v>
      </c>
    </row>
    <row r="704" spans="1:3">
      <c r="A704" t="s">
        <v>2550</v>
      </c>
      <c r="B704" t="s">
        <v>2551</v>
      </c>
      <c r="C704">
        <v>34.9</v>
      </c>
    </row>
    <row r="705" spans="1:3">
      <c r="A705" t="s">
        <v>2422</v>
      </c>
      <c r="B705" t="s">
        <v>2423</v>
      </c>
      <c r="C705">
        <v>34.9</v>
      </c>
    </row>
    <row r="706" spans="1:3">
      <c r="A706" t="s">
        <v>2499</v>
      </c>
      <c r="B706" t="s">
        <v>669</v>
      </c>
      <c r="C706">
        <v>34.9</v>
      </c>
    </row>
    <row r="707" spans="1:3">
      <c r="A707" t="s">
        <v>1581</v>
      </c>
      <c r="B707" t="s">
        <v>1582</v>
      </c>
      <c r="C707">
        <v>9.9</v>
      </c>
    </row>
    <row r="708" spans="1:3">
      <c r="A708" t="s">
        <v>1458</v>
      </c>
      <c r="B708" t="s">
        <v>1459</v>
      </c>
      <c r="C708">
        <v>9.9</v>
      </c>
    </row>
    <row r="709" spans="1:3">
      <c r="A709" t="s">
        <v>2230</v>
      </c>
      <c r="B709" t="s">
        <v>2231</v>
      </c>
      <c r="C709">
        <v>19.899999999999999</v>
      </c>
    </row>
    <row r="710" spans="1:3">
      <c r="A710" t="s">
        <v>2680</v>
      </c>
      <c r="B710" t="s">
        <v>2681</v>
      </c>
      <c r="C710">
        <v>24.9</v>
      </c>
    </row>
    <row r="711" spans="1:3">
      <c r="A711" t="s">
        <v>2865</v>
      </c>
      <c r="B711" t="s">
        <v>2866</v>
      </c>
      <c r="C711">
        <v>29.9</v>
      </c>
    </row>
    <row r="712" spans="1:3">
      <c r="A712" t="s">
        <v>3047</v>
      </c>
      <c r="B712" t="s">
        <v>3048</v>
      </c>
      <c r="C712">
        <v>14.9</v>
      </c>
    </row>
    <row r="713" spans="1:3">
      <c r="A713" t="s">
        <v>74</v>
      </c>
      <c r="B713" t="s">
        <v>75</v>
      </c>
      <c r="C713">
        <v>19.899999999999999</v>
      </c>
    </row>
    <row r="714" spans="1:3">
      <c r="A714" t="s">
        <v>2205</v>
      </c>
      <c r="B714" t="s">
        <v>2206</v>
      </c>
      <c r="C714">
        <v>19.899999999999999</v>
      </c>
    </row>
    <row r="715" spans="1:3">
      <c r="A715" t="s">
        <v>1509</v>
      </c>
      <c r="B715" t="s">
        <v>224</v>
      </c>
      <c r="C715">
        <v>29.9</v>
      </c>
    </row>
    <row r="716" spans="1:3">
      <c r="A716" t="s">
        <v>2502</v>
      </c>
      <c r="B716" t="s">
        <v>2503</v>
      </c>
      <c r="C716">
        <v>24.9</v>
      </c>
    </row>
    <row r="717" spans="1:3">
      <c r="A717" t="s">
        <v>1745</v>
      </c>
      <c r="B717" t="s">
        <v>1746</v>
      </c>
      <c r="C717">
        <v>19.899999999999999</v>
      </c>
    </row>
    <row r="718" spans="1:3">
      <c r="A718" t="s">
        <v>948</v>
      </c>
      <c r="B718" t="s">
        <v>949</v>
      </c>
      <c r="C718">
        <v>39.9</v>
      </c>
    </row>
    <row r="719" spans="1:3">
      <c r="A719" t="s">
        <v>1950</v>
      </c>
      <c r="B719" t="s">
        <v>100</v>
      </c>
      <c r="C719">
        <v>22.9</v>
      </c>
    </row>
    <row r="720" spans="1:3">
      <c r="A720" t="s">
        <v>99</v>
      </c>
      <c r="B720" t="s">
        <v>100</v>
      </c>
      <c r="C720">
        <v>29.9</v>
      </c>
    </row>
    <row r="721" spans="1:3">
      <c r="A721" t="s">
        <v>2527</v>
      </c>
      <c r="B721" t="s">
        <v>2528</v>
      </c>
      <c r="C721">
        <v>29.9</v>
      </c>
    </row>
    <row r="722" spans="1:3">
      <c r="A722" t="s">
        <v>1245</v>
      </c>
      <c r="B722" t="s">
        <v>1246</v>
      </c>
      <c r="C722">
        <v>24.9</v>
      </c>
    </row>
    <row r="723" spans="1:3">
      <c r="A723" t="s">
        <v>854</v>
      </c>
      <c r="B723" t="s">
        <v>855</v>
      </c>
      <c r="C723">
        <v>14.9</v>
      </c>
    </row>
    <row r="724" spans="1:3">
      <c r="A724" t="s">
        <v>4</v>
      </c>
      <c r="B724" t="s">
        <v>5</v>
      </c>
      <c r="C724">
        <v>17.899999999999999</v>
      </c>
    </row>
    <row r="725" spans="1:3">
      <c r="A725" t="s">
        <v>9</v>
      </c>
      <c r="B725" t="s">
        <v>10</v>
      </c>
      <c r="C725">
        <v>9.9</v>
      </c>
    </row>
    <row r="726" spans="1:3">
      <c r="A726" t="s">
        <v>14</v>
      </c>
      <c r="B726" t="s">
        <v>15</v>
      </c>
      <c r="C726">
        <v>12.9</v>
      </c>
    </row>
    <row r="727" spans="1:3">
      <c r="A727" t="s">
        <v>19</v>
      </c>
      <c r="B727" t="s">
        <v>20</v>
      </c>
      <c r="C727">
        <v>19.899999999999999</v>
      </c>
    </row>
    <row r="728" spans="1:3">
      <c r="A728" t="s">
        <v>24</v>
      </c>
      <c r="B728" t="s">
        <v>25</v>
      </c>
      <c r="C728">
        <v>19.899999999999999</v>
      </c>
    </row>
    <row r="729" spans="1:3">
      <c r="A729" t="s">
        <v>29</v>
      </c>
      <c r="B729" t="s">
        <v>30</v>
      </c>
      <c r="C729">
        <v>19.899999999999999</v>
      </c>
    </row>
    <row r="730" spans="1:3">
      <c r="A730" t="s">
        <v>34</v>
      </c>
      <c r="B730" t="s">
        <v>35</v>
      </c>
      <c r="C730">
        <v>9.9</v>
      </c>
    </row>
    <row r="731" spans="1:3">
      <c r="A731" t="s">
        <v>707</v>
      </c>
      <c r="B731" t="s">
        <v>708</v>
      </c>
      <c r="C731">
        <v>12.9</v>
      </c>
    </row>
    <row r="732" spans="1:3">
      <c r="A732" t="s">
        <v>1909</v>
      </c>
      <c r="B732" t="s">
        <v>1910</v>
      </c>
      <c r="C732">
        <v>24.9</v>
      </c>
    </row>
    <row r="733" spans="1:3">
      <c r="A733" t="s">
        <v>2619</v>
      </c>
      <c r="B733" t="s">
        <v>708</v>
      </c>
      <c r="C733">
        <v>12.9</v>
      </c>
    </row>
    <row r="734" spans="1:3">
      <c r="A734" t="s">
        <v>1749</v>
      </c>
      <c r="B734" t="s">
        <v>1750</v>
      </c>
      <c r="C734">
        <v>12.9</v>
      </c>
    </row>
    <row r="735" spans="1:3">
      <c r="A735" t="s">
        <v>2261</v>
      </c>
      <c r="B735" t="s">
        <v>2262</v>
      </c>
      <c r="C735">
        <v>19.899999999999999</v>
      </c>
    </row>
    <row r="736" spans="1:3">
      <c r="A736" t="s">
        <v>2782</v>
      </c>
      <c r="B736" t="s">
        <v>2783</v>
      </c>
      <c r="C736">
        <v>16.899999999999999</v>
      </c>
    </row>
    <row r="737" spans="1:3">
      <c r="A737" t="s">
        <v>2655</v>
      </c>
      <c r="B737" t="s">
        <v>2656</v>
      </c>
      <c r="C737">
        <v>16.899999999999999</v>
      </c>
    </row>
    <row r="738" spans="1:3">
      <c r="A738" t="s">
        <v>2391</v>
      </c>
      <c r="B738" t="s">
        <v>2392</v>
      </c>
      <c r="C738">
        <v>16.899999999999999</v>
      </c>
    </row>
    <row r="739" spans="1:3">
      <c r="A739" t="s">
        <v>2722</v>
      </c>
      <c r="B739" t="s">
        <v>2656</v>
      </c>
      <c r="C739">
        <v>16.899999999999999</v>
      </c>
    </row>
    <row r="740" spans="1:3">
      <c r="A740" t="s">
        <v>2738</v>
      </c>
      <c r="B740" t="s">
        <v>2739</v>
      </c>
      <c r="C740">
        <v>19.899999999999999</v>
      </c>
    </row>
    <row r="741" spans="1:3">
      <c r="A741" t="s">
        <v>2236</v>
      </c>
      <c r="B741" t="s">
        <v>2179</v>
      </c>
      <c r="C741">
        <v>3</v>
      </c>
    </row>
    <row r="742" spans="1:3">
      <c r="A742" t="s">
        <v>2365</v>
      </c>
      <c r="B742" t="s">
        <v>2366</v>
      </c>
      <c r="C742">
        <v>19.899999999999999</v>
      </c>
    </row>
    <row r="743" spans="1:3">
      <c r="A743" t="s">
        <v>2450</v>
      </c>
      <c r="B743" t="s">
        <v>2451</v>
      </c>
      <c r="C743">
        <v>19.899999999999999</v>
      </c>
    </row>
    <row r="744" spans="1:3">
      <c r="A744" t="s">
        <v>2199</v>
      </c>
      <c r="B744" t="s">
        <v>207</v>
      </c>
      <c r="C744">
        <v>19.899999999999999</v>
      </c>
    </row>
    <row r="745" spans="1:3">
      <c r="A745" t="s">
        <v>39</v>
      </c>
      <c r="B745" t="s">
        <v>40</v>
      </c>
      <c r="C745">
        <v>49.9</v>
      </c>
    </row>
    <row r="746" spans="1:3">
      <c r="A746" t="s">
        <v>43</v>
      </c>
      <c r="B746" t="s">
        <v>44</v>
      </c>
      <c r="C746">
        <v>49.9</v>
      </c>
    </row>
    <row r="747" spans="1:3">
      <c r="A747" t="s">
        <v>1106</v>
      </c>
      <c r="B747" t="s">
        <v>1107</v>
      </c>
      <c r="C747">
        <v>7.9</v>
      </c>
    </row>
    <row r="748" spans="1:3">
      <c r="A748" t="s">
        <v>2659</v>
      </c>
      <c r="B748" t="s">
        <v>2660</v>
      </c>
      <c r="C748">
        <v>19.899999999999999</v>
      </c>
    </row>
    <row r="749" spans="1:3">
      <c r="A749" t="s">
        <v>2483</v>
      </c>
      <c r="B749" t="s">
        <v>2484</v>
      </c>
      <c r="C749">
        <v>3</v>
      </c>
    </row>
    <row r="750" spans="1:3">
      <c r="A750" t="s">
        <v>52</v>
      </c>
      <c r="B750" t="s">
        <v>53</v>
      </c>
      <c r="C750">
        <v>19.899999999999999</v>
      </c>
    </row>
    <row r="751" spans="1:3">
      <c r="A751" t="s">
        <v>1326</v>
      </c>
      <c r="B751" t="s">
        <v>1327</v>
      </c>
      <c r="C751">
        <v>19.899999999999999</v>
      </c>
    </row>
    <row r="752" spans="1:3">
      <c r="A752" t="s">
        <v>1308</v>
      </c>
      <c r="B752" t="s">
        <v>1309</v>
      </c>
      <c r="C752">
        <v>22.9</v>
      </c>
    </row>
    <row r="753" spans="1:3">
      <c r="A753" t="s">
        <v>1983</v>
      </c>
      <c r="B753" t="s">
        <v>583</v>
      </c>
      <c r="C753">
        <v>9.9</v>
      </c>
    </row>
    <row r="754" spans="1:3">
      <c r="A754" t="s">
        <v>2442</v>
      </c>
      <c r="B754" t="s">
        <v>725</v>
      </c>
      <c r="C754">
        <v>9.9</v>
      </c>
    </row>
    <row r="755" spans="1:3">
      <c r="A755" t="s">
        <v>1578</v>
      </c>
      <c r="B755" t="s">
        <v>178</v>
      </c>
      <c r="C755">
        <v>9.9</v>
      </c>
    </row>
    <row r="756" spans="1:3">
      <c r="A756" t="s">
        <v>2227</v>
      </c>
      <c r="B756" t="s">
        <v>514</v>
      </c>
      <c r="C756">
        <v>9.9</v>
      </c>
    </row>
    <row r="757" spans="1:3">
      <c r="A757" t="s">
        <v>2475</v>
      </c>
      <c r="B757" t="s">
        <v>2476</v>
      </c>
      <c r="C757">
        <v>3</v>
      </c>
    </row>
    <row r="758" spans="1:3">
      <c r="A758" t="s">
        <v>2064</v>
      </c>
      <c r="B758" t="s">
        <v>2065</v>
      </c>
      <c r="C758">
        <v>7</v>
      </c>
    </row>
    <row r="759" spans="1:3">
      <c r="A759" t="s">
        <v>2287</v>
      </c>
      <c r="B759" t="s">
        <v>2065</v>
      </c>
      <c r="C759">
        <v>7</v>
      </c>
    </row>
    <row r="760" spans="1:3">
      <c r="A760" t="s">
        <v>365</v>
      </c>
      <c r="B760" t="s">
        <v>366</v>
      </c>
      <c r="C760">
        <v>18.899999999999999</v>
      </c>
    </row>
    <row r="761" spans="1:3">
      <c r="A761" t="s">
        <v>414</v>
      </c>
      <c r="B761" t="s">
        <v>415</v>
      </c>
      <c r="C761">
        <v>29.9</v>
      </c>
    </row>
    <row r="762" spans="1:3">
      <c r="A762" t="s">
        <v>537</v>
      </c>
      <c r="B762" t="s">
        <v>538</v>
      </c>
      <c r="C762">
        <v>18.899999999999999</v>
      </c>
    </row>
    <row r="763" spans="1:3">
      <c r="A763" t="s">
        <v>312</v>
      </c>
      <c r="B763" t="s">
        <v>313</v>
      </c>
      <c r="C763">
        <v>29.9</v>
      </c>
    </row>
    <row r="764" spans="1:3">
      <c r="A764" t="s">
        <v>2223</v>
      </c>
      <c r="B764" t="s">
        <v>2224</v>
      </c>
      <c r="C764">
        <v>4</v>
      </c>
    </row>
    <row r="765" spans="1:3">
      <c r="A765" t="s">
        <v>1971</v>
      </c>
      <c r="B765" t="s">
        <v>1972</v>
      </c>
      <c r="C765">
        <v>19.899999999999999</v>
      </c>
    </row>
    <row r="766" spans="1:3">
      <c r="A766" t="s">
        <v>117</v>
      </c>
      <c r="B766" t="s">
        <v>118</v>
      </c>
      <c r="C766">
        <v>19.899999999999999</v>
      </c>
    </row>
    <row r="767" spans="1:3">
      <c r="A767" t="s">
        <v>2671</v>
      </c>
      <c r="B767" t="s">
        <v>2672</v>
      </c>
      <c r="C767">
        <v>24.9</v>
      </c>
    </row>
    <row r="768" spans="1:3">
      <c r="A768" t="s">
        <v>3109</v>
      </c>
      <c r="B768" t="s">
        <v>3109</v>
      </c>
      <c r="C768" t="s">
        <v>3109</v>
      </c>
    </row>
    <row r="769" spans="1:1">
      <c r="A769" t="s">
        <v>3110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13"/>
  <sheetViews>
    <sheetView showGridLines="0" tabSelected="1" workbookViewId="0">
      <selection activeCell="O5" sqref="O5"/>
    </sheetView>
  </sheetViews>
  <sheetFormatPr defaultColWidth="9.25" defaultRowHeight="14.25"/>
  <cols>
    <col min="1" max="1" width="14" style="1" customWidth="1"/>
    <col min="2" max="2" width="9.5" style="1" customWidth="1"/>
    <col min="3" max="3" width="14.25" style="1" customWidth="1"/>
    <col min="4" max="4" width="35.25" style="1" customWidth="1"/>
    <col min="5" max="5" width="16" style="1" customWidth="1"/>
    <col min="6" max="6" width="25" style="1" bestFit="1" customWidth="1"/>
    <col min="7" max="7" width="16.75" style="1" bestFit="1" customWidth="1"/>
    <col min="8" max="8" width="12" style="1" bestFit="1" customWidth="1"/>
    <col min="9" max="9" width="17" style="1" bestFit="1" customWidth="1"/>
    <col min="10" max="10" width="16.75" style="2" bestFit="1" customWidth="1"/>
    <col min="11" max="11" width="21" style="2" customWidth="1"/>
    <col min="12" max="16384" width="9.25" style="1"/>
  </cols>
  <sheetData>
    <row r="2" spans="1:11" ht="15" thickBot="1">
      <c r="I2" s="26">
        <f>SUM(I4:I1012)</f>
        <v>77737</v>
      </c>
      <c r="K2" s="2">
        <f>SUM(K4:K1012)</f>
        <v>1193748.9999999984</v>
      </c>
    </row>
    <row r="3" spans="1:11" ht="30" customHeight="1">
      <c r="A3" s="15" t="s">
        <v>3111</v>
      </c>
      <c r="B3" s="16" t="s">
        <v>3112</v>
      </c>
      <c r="C3" s="16" t="s">
        <v>3113</v>
      </c>
      <c r="D3" s="16" t="s">
        <v>3114</v>
      </c>
      <c r="E3" s="16" t="s">
        <v>3115</v>
      </c>
      <c r="F3" s="16" t="s">
        <v>3116</v>
      </c>
      <c r="G3" s="16" t="s">
        <v>2</v>
      </c>
      <c r="H3" s="16" t="s">
        <v>3117</v>
      </c>
      <c r="I3" s="16" t="s">
        <v>3118</v>
      </c>
      <c r="J3" s="17" t="s">
        <v>3071</v>
      </c>
      <c r="K3" s="17" t="s">
        <v>3119</v>
      </c>
    </row>
    <row r="4" spans="1:11" ht="63.75" customHeight="1">
      <c r="A4" s="5" t="s">
        <v>3</v>
      </c>
      <c r="B4" s="5"/>
      <c r="C4" s="5" t="s">
        <v>4</v>
      </c>
      <c r="D4" s="5" t="s">
        <v>5</v>
      </c>
      <c r="E4" s="5" t="str">
        <f>VLOOKUP(G4,'[1]SPED n59'!$B$2:$D$1765,3,0)</f>
        <v>TEZENIS</v>
      </c>
      <c r="F4" s="5" t="s">
        <v>6</v>
      </c>
      <c r="G4" s="4">
        <v>8050664818048</v>
      </c>
      <c r="H4" s="5" t="s">
        <v>7</v>
      </c>
      <c r="I4" s="22">
        <v>35</v>
      </c>
      <c r="J4" s="12">
        <v>17.899999999999999</v>
      </c>
      <c r="K4" s="18">
        <f t="shared" ref="K4:K67" si="0">J4*I4</f>
        <v>626.5</v>
      </c>
    </row>
    <row r="5" spans="1:11" ht="63.75" customHeight="1">
      <c r="A5" s="5" t="s">
        <v>8</v>
      </c>
      <c r="B5" s="5"/>
      <c r="C5" s="5" t="s">
        <v>9</v>
      </c>
      <c r="D5" s="5" t="s">
        <v>10</v>
      </c>
      <c r="E5" s="5" t="str">
        <f>VLOOKUP(G5,'[1]SPED n59'!$B$2:$D$1765,3,0)</f>
        <v>TEZENIS</v>
      </c>
      <c r="F5" s="5" t="s">
        <v>11</v>
      </c>
      <c r="G5" s="4">
        <v>8054895910397</v>
      </c>
      <c r="H5" s="5" t="s">
        <v>12</v>
      </c>
      <c r="I5" s="22">
        <v>317</v>
      </c>
      <c r="J5" s="12">
        <v>9.9</v>
      </c>
      <c r="K5" s="18">
        <f t="shared" si="0"/>
        <v>3138.3</v>
      </c>
    </row>
    <row r="6" spans="1:11" ht="63.75" customHeight="1">
      <c r="A6" s="5" t="s">
        <v>13</v>
      </c>
      <c r="B6" s="5"/>
      <c r="C6" s="5" t="s">
        <v>14</v>
      </c>
      <c r="D6" s="5" t="s">
        <v>15</v>
      </c>
      <c r="E6" s="5" t="str">
        <f>VLOOKUP(G6,'[1]SPED n59'!$B$2:$D$1765,3,0)</f>
        <v>TEZENIS</v>
      </c>
      <c r="F6" s="5" t="s">
        <v>16</v>
      </c>
      <c r="G6" s="4">
        <v>8058846858585</v>
      </c>
      <c r="H6" s="5" t="s">
        <v>17</v>
      </c>
      <c r="I6" s="22">
        <v>75</v>
      </c>
      <c r="J6" s="12">
        <v>12.9</v>
      </c>
      <c r="K6" s="18">
        <f t="shared" si="0"/>
        <v>967.5</v>
      </c>
    </row>
    <row r="7" spans="1:11" ht="63.75" customHeight="1">
      <c r="A7" s="5" t="s">
        <v>18</v>
      </c>
      <c r="B7" s="5"/>
      <c r="C7" s="5" t="s">
        <v>19</v>
      </c>
      <c r="D7" s="5" t="s">
        <v>20</v>
      </c>
      <c r="E7" s="5" t="str">
        <f>VLOOKUP(G7,'[1]SPED n59'!$B$2:$D$1765,3,0)</f>
        <v>CALZEDONIA</v>
      </c>
      <c r="F7" s="5" t="s">
        <v>21</v>
      </c>
      <c r="G7" s="4">
        <v>8050664246131</v>
      </c>
      <c r="H7" s="5" t="s">
        <v>22</v>
      </c>
      <c r="I7" s="22">
        <v>8</v>
      </c>
      <c r="J7" s="12">
        <v>19.899999999999999</v>
      </c>
      <c r="K7" s="18">
        <f t="shared" si="0"/>
        <v>159.19999999999999</v>
      </c>
    </row>
    <row r="8" spans="1:11" ht="63.75" customHeight="1">
      <c r="A8" s="5" t="s">
        <v>23</v>
      </c>
      <c r="B8" s="5"/>
      <c r="C8" s="5" t="s">
        <v>24</v>
      </c>
      <c r="D8" s="5" t="s">
        <v>25</v>
      </c>
      <c r="E8" s="5" t="str">
        <f>VLOOKUP(G8,'[1]SPED n59'!$B$2:$D$1765,3,0)</f>
        <v>CALZEDONIA</v>
      </c>
      <c r="F8" s="5" t="s">
        <v>26</v>
      </c>
      <c r="G8" s="4">
        <v>8050664247008</v>
      </c>
      <c r="H8" s="5" t="s">
        <v>27</v>
      </c>
      <c r="I8" s="22">
        <v>199</v>
      </c>
      <c r="J8" s="12">
        <v>19.899999999999999</v>
      </c>
      <c r="K8" s="18">
        <f t="shared" si="0"/>
        <v>3960.1</v>
      </c>
    </row>
    <row r="9" spans="1:11" ht="63.75" customHeight="1">
      <c r="A9" s="5" t="s">
        <v>28</v>
      </c>
      <c r="B9" s="5"/>
      <c r="C9" s="5" t="s">
        <v>29</v>
      </c>
      <c r="D9" s="5" t="s">
        <v>30</v>
      </c>
      <c r="E9" s="5" t="str">
        <f>VLOOKUP(G9,'[1]SPED n59'!$B$2:$D$1765,3,0)</f>
        <v>CALZEDONIA</v>
      </c>
      <c r="F9" s="5" t="s">
        <v>31</v>
      </c>
      <c r="G9" s="4">
        <v>8058846941942</v>
      </c>
      <c r="H9" s="5" t="s">
        <v>32</v>
      </c>
      <c r="I9" s="22">
        <v>404</v>
      </c>
      <c r="J9" s="12">
        <v>19.899999999999999</v>
      </c>
      <c r="K9" s="18">
        <f t="shared" si="0"/>
        <v>8039.5999999999995</v>
      </c>
    </row>
    <row r="10" spans="1:11" ht="63.75" customHeight="1">
      <c r="A10" s="5" t="s">
        <v>33</v>
      </c>
      <c r="B10" s="5"/>
      <c r="C10" s="5" t="s">
        <v>34</v>
      </c>
      <c r="D10" s="5" t="s">
        <v>35</v>
      </c>
      <c r="E10" s="5" t="str">
        <f>VLOOKUP(G10,'[1]SPED n59'!$B$2:$D$1765,3,0)</f>
        <v>CALZEDONIA</v>
      </c>
      <c r="F10" s="5" t="s">
        <v>36</v>
      </c>
      <c r="G10" s="4">
        <v>8055326298572</v>
      </c>
      <c r="H10" s="5" t="s">
        <v>37</v>
      </c>
      <c r="I10" s="22">
        <v>199</v>
      </c>
      <c r="J10" s="12">
        <v>9.9</v>
      </c>
      <c r="K10" s="18">
        <f t="shared" si="0"/>
        <v>1970.1000000000001</v>
      </c>
    </row>
    <row r="11" spans="1:11" ht="63.75" customHeight="1">
      <c r="A11" s="5" t="s">
        <v>38</v>
      </c>
      <c r="B11" s="5"/>
      <c r="C11" s="5" t="s">
        <v>39</v>
      </c>
      <c r="D11" s="5" t="s">
        <v>40</v>
      </c>
      <c r="E11" s="5" t="str">
        <f>VLOOKUP(G11,'[1]SPED n59'!$B$2:$D$1765,3,0)</f>
        <v>INTIMISSIMI</v>
      </c>
      <c r="F11" s="5" t="s">
        <v>6</v>
      </c>
      <c r="G11" s="4">
        <v>8058846014653</v>
      </c>
      <c r="H11" s="5" t="s">
        <v>41</v>
      </c>
      <c r="I11" s="22">
        <v>49</v>
      </c>
      <c r="J11" s="12">
        <v>49.9</v>
      </c>
      <c r="K11" s="18">
        <f t="shared" si="0"/>
        <v>2445.1</v>
      </c>
    </row>
    <row r="12" spans="1:11" ht="63.75" customHeight="1">
      <c r="A12" s="5" t="s">
        <v>42</v>
      </c>
      <c r="B12" s="5"/>
      <c r="C12" s="5" t="s">
        <v>43</v>
      </c>
      <c r="D12" s="5" t="s">
        <v>44</v>
      </c>
      <c r="E12" s="5" t="str">
        <f>VLOOKUP(G12,'[1]SPED n59'!$B$2:$D$1765,3,0)</f>
        <v>INTIMISSIMI</v>
      </c>
      <c r="F12" s="5" t="s">
        <v>45</v>
      </c>
      <c r="G12" s="4">
        <v>8050664159752</v>
      </c>
      <c r="H12" s="5" t="s">
        <v>46</v>
      </c>
      <c r="I12" s="22">
        <v>49</v>
      </c>
      <c r="J12" s="12">
        <v>49.9</v>
      </c>
      <c r="K12" s="18">
        <f t="shared" si="0"/>
        <v>2445.1</v>
      </c>
    </row>
    <row r="13" spans="1:11" ht="15.75">
      <c r="A13" s="5"/>
      <c r="B13" s="5"/>
      <c r="C13" s="4" t="s">
        <v>43</v>
      </c>
      <c r="D13" s="5" t="s">
        <v>44</v>
      </c>
      <c r="E13" s="5" t="str">
        <f>VLOOKUP(G13,'[1]SPED n59'!$B$2:$D$1765,3,0)</f>
        <v>INTIMISSIMI</v>
      </c>
      <c r="F13" s="5" t="s">
        <v>47</v>
      </c>
      <c r="G13" s="4">
        <v>8050664159745</v>
      </c>
      <c r="H13" s="5" t="s">
        <v>48</v>
      </c>
      <c r="I13" s="22">
        <v>10</v>
      </c>
      <c r="J13" s="12">
        <v>49.9</v>
      </c>
      <c r="K13" s="18">
        <f t="shared" si="0"/>
        <v>499</v>
      </c>
    </row>
    <row r="14" spans="1:11" ht="15.75">
      <c r="A14" s="5"/>
      <c r="B14" s="5"/>
      <c r="C14" s="4" t="s">
        <v>43</v>
      </c>
      <c r="D14" s="5" t="s">
        <v>44</v>
      </c>
      <c r="E14" s="5" t="str">
        <f>VLOOKUP(G14,'[1]SPED n59'!$B$2:$D$1765,3,0)</f>
        <v>INTIMISSIMI</v>
      </c>
      <c r="F14" s="5" t="s">
        <v>49</v>
      </c>
      <c r="G14" s="4">
        <v>1500043082833</v>
      </c>
      <c r="H14" s="5" t="s">
        <v>50</v>
      </c>
      <c r="I14" s="22">
        <v>1</v>
      </c>
      <c r="J14" s="12">
        <v>49.9</v>
      </c>
      <c r="K14" s="18">
        <f t="shared" si="0"/>
        <v>49.9</v>
      </c>
    </row>
    <row r="15" spans="1:11" ht="63.75" customHeight="1">
      <c r="A15" s="5" t="s">
        <v>51</v>
      </c>
      <c r="B15" s="5"/>
      <c r="C15" s="5" t="s">
        <v>52</v>
      </c>
      <c r="D15" s="5" t="s">
        <v>53</v>
      </c>
      <c r="E15" s="5" t="str">
        <f>VLOOKUP(G15,'[1]SPED n59'!$B$2:$D$1765,3,0)</f>
        <v>TEZENIS</v>
      </c>
      <c r="F15" s="5" t="s">
        <v>54</v>
      </c>
      <c r="G15" s="4">
        <v>8050664685114</v>
      </c>
      <c r="H15" s="5" t="s">
        <v>55</v>
      </c>
      <c r="I15" s="22">
        <v>88</v>
      </c>
      <c r="J15" s="12">
        <v>19.899999999999999</v>
      </c>
      <c r="K15" s="18">
        <f t="shared" si="0"/>
        <v>1751.1999999999998</v>
      </c>
    </row>
    <row r="16" spans="1:11" ht="63.75" customHeight="1">
      <c r="A16" s="5" t="s">
        <v>56</v>
      </c>
      <c r="B16" s="5"/>
      <c r="C16" s="5" t="s">
        <v>57</v>
      </c>
      <c r="D16" s="5" t="s">
        <v>58</v>
      </c>
      <c r="E16" s="5" t="str">
        <f>VLOOKUP(G16,'[1]SPED n59'!$B$2:$D$1765,3,0)</f>
        <v>TEZENIS</v>
      </c>
      <c r="F16" s="5" t="s">
        <v>59</v>
      </c>
      <c r="G16" s="4">
        <v>8054895659654</v>
      </c>
      <c r="H16" s="5" t="s">
        <v>60</v>
      </c>
      <c r="I16" s="22">
        <v>105</v>
      </c>
      <c r="J16" s="12">
        <v>24.9</v>
      </c>
      <c r="K16" s="18">
        <f t="shared" si="0"/>
        <v>2614.5</v>
      </c>
    </row>
    <row r="17" spans="1:11" ht="63.75" customHeight="1">
      <c r="A17" s="5" t="s">
        <v>61</v>
      </c>
      <c r="B17" s="5"/>
      <c r="C17" s="5" t="s">
        <v>62</v>
      </c>
      <c r="D17" s="5" t="s">
        <v>63</v>
      </c>
      <c r="E17" s="5" t="str">
        <f>VLOOKUP(G17,'[1]SPED n59'!$B$2:$D$1765,3,0)</f>
        <v>TEZENIS</v>
      </c>
      <c r="F17" s="5" t="s">
        <v>59</v>
      </c>
      <c r="G17" s="4">
        <v>8054895546763</v>
      </c>
      <c r="H17" s="5" t="s">
        <v>64</v>
      </c>
      <c r="I17" s="22">
        <v>105</v>
      </c>
      <c r="J17" s="12">
        <v>24.9</v>
      </c>
      <c r="K17" s="18">
        <f t="shared" si="0"/>
        <v>2614.5</v>
      </c>
    </row>
    <row r="18" spans="1:11" ht="63.75" customHeight="1">
      <c r="A18" s="5" t="s">
        <v>65</v>
      </c>
      <c r="B18" s="5"/>
      <c r="C18" s="5" t="s">
        <v>66</v>
      </c>
      <c r="D18" s="5" t="s">
        <v>67</v>
      </c>
      <c r="E18" s="5" t="str">
        <f>VLOOKUP(G18,'[1]SPED n59'!$B$2:$D$1765,3,0)</f>
        <v>TEZENIS</v>
      </c>
      <c r="F18" s="5" t="s">
        <v>68</v>
      </c>
      <c r="G18" s="4">
        <v>8050457405196</v>
      </c>
      <c r="H18" s="5" t="s">
        <v>69</v>
      </c>
      <c r="I18" s="22">
        <v>60</v>
      </c>
      <c r="J18" s="12">
        <v>24.9</v>
      </c>
      <c r="K18" s="18">
        <f t="shared" si="0"/>
        <v>1494</v>
      </c>
    </row>
    <row r="19" spans="1:11" ht="15.75">
      <c r="A19" s="5"/>
      <c r="B19" s="5"/>
      <c r="C19" s="4" t="s">
        <v>66</v>
      </c>
      <c r="D19" s="5" t="s">
        <v>67</v>
      </c>
      <c r="E19" s="5" t="str">
        <f>VLOOKUP(G19,'[1]SPED n59'!$B$2:$D$1765,3,0)</f>
        <v>TEZENIS</v>
      </c>
      <c r="F19" s="5" t="s">
        <v>59</v>
      </c>
      <c r="G19" s="4">
        <v>8050457405172</v>
      </c>
      <c r="H19" s="5" t="s">
        <v>70</v>
      </c>
      <c r="I19" s="22">
        <v>123</v>
      </c>
      <c r="J19" s="12">
        <v>24.9</v>
      </c>
      <c r="K19" s="18">
        <f t="shared" si="0"/>
        <v>3062.7</v>
      </c>
    </row>
    <row r="20" spans="1:11" ht="15.75">
      <c r="A20" s="5"/>
      <c r="B20" s="5"/>
      <c r="C20" s="4" t="s">
        <v>3072</v>
      </c>
      <c r="D20" s="5" t="s">
        <v>3097</v>
      </c>
      <c r="E20" s="5" t="str">
        <f>VLOOKUP(G20,'[1]SPED n59'!$B$2:$D$1765,3,0)</f>
        <v>TEZENIS</v>
      </c>
      <c r="F20" s="5" t="s">
        <v>71</v>
      </c>
      <c r="G20" s="4">
        <v>8050457970410</v>
      </c>
      <c r="H20" s="5" t="s">
        <v>72</v>
      </c>
      <c r="I20" s="22">
        <v>1</v>
      </c>
      <c r="J20" s="12">
        <v>22.9</v>
      </c>
      <c r="K20" s="18">
        <f t="shared" si="0"/>
        <v>22.9</v>
      </c>
    </row>
    <row r="21" spans="1:11" ht="63.75" customHeight="1">
      <c r="A21" s="5" t="s">
        <v>73</v>
      </c>
      <c r="B21" s="5"/>
      <c r="C21" s="5" t="s">
        <v>74</v>
      </c>
      <c r="D21" s="5" t="s">
        <v>75</v>
      </c>
      <c r="E21" s="5" t="str">
        <f>VLOOKUP(G21,'[1]SPED n59'!$B$2:$D$1765,3,0)</f>
        <v>CALZEDONIA</v>
      </c>
      <c r="F21" s="5" t="s">
        <v>76</v>
      </c>
      <c r="G21" s="4">
        <v>8055326601976</v>
      </c>
      <c r="H21" s="5" t="s">
        <v>77</v>
      </c>
      <c r="I21" s="22">
        <v>123</v>
      </c>
      <c r="J21" s="12">
        <v>19.899999999999999</v>
      </c>
      <c r="K21" s="18">
        <f t="shared" si="0"/>
        <v>2447.6999999999998</v>
      </c>
    </row>
    <row r="22" spans="1:11" ht="63.75" customHeight="1">
      <c r="A22" s="5" t="s">
        <v>78</v>
      </c>
      <c r="B22" s="5"/>
      <c r="C22" s="5" t="s">
        <v>79</v>
      </c>
      <c r="D22" s="5" t="s">
        <v>80</v>
      </c>
      <c r="E22" s="5" t="str">
        <f>VLOOKUP(G22,'[1]SPED n59'!$B$2:$D$1765,3,0)</f>
        <v>TEZENIS</v>
      </c>
      <c r="F22" s="5" t="s">
        <v>59</v>
      </c>
      <c r="G22" s="4">
        <v>8050457596153</v>
      </c>
      <c r="H22" s="5" t="s">
        <v>81</v>
      </c>
      <c r="I22" s="22">
        <v>15</v>
      </c>
      <c r="J22" s="12">
        <v>22.9</v>
      </c>
      <c r="K22" s="18">
        <f t="shared" si="0"/>
        <v>343.5</v>
      </c>
    </row>
    <row r="23" spans="1:11" ht="63.75" customHeight="1">
      <c r="A23" s="5" t="s">
        <v>82</v>
      </c>
      <c r="B23" s="5"/>
      <c r="C23" s="5" t="s">
        <v>83</v>
      </c>
      <c r="D23" s="5" t="s">
        <v>84</v>
      </c>
      <c r="E23" s="5" t="str">
        <f>VLOOKUP(G23,'[1]SPED n59'!$B$2:$D$1765,3,0)</f>
        <v>CALZEDONIA</v>
      </c>
      <c r="F23" s="5" t="s">
        <v>59</v>
      </c>
      <c r="G23" s="4">
        <v>8050457648760</v>
      </c>
      <c r="H23" s="5" t="s">
        <v>85</v>
      </c>
      <c r="I23" s="22">
        <v>15</v>
      </c>
      <c r="J23" s="12">
        <v>29.9</v>
      </c>
      <c r="K23" s="18">
        <f t="shared" si="0"/>
        <v>448.5</v>
      </c>
    </row>
    <row r="24" spans="1:11" ht="63.75" customHeight="1">
      <c r="A24" s="5" t="s">
        <v>86</v>
      </c>
      <c r="B24" s="5"/>
      <c r="C24" s="5" t="s">
        <v>87</v>
      </c>
      <c r="D24" s="5" t="s">
        <v>88</v>
      </c>
      <c r="E24" s="5" t="str">
        <f>VLOOKUP(G24,'[1]SPED n59'!$B$2:$D$1765,3,0)</f>
        <v>Intimissimi</v>
      </c>
      <c r="F24" s="5" t="s">
        <v>71</v>
      </c>
      <c r="G24" s="4">
        <v>8055326924563</v>
      </c>
      <c r="H24" s="5" t="s">
        <v>89</v>
      </c>
      <c r="I24" s="22">
        <v>25</v>
      </c>
      <c r="J24" s="12">
        <v>34.9</v>
      </c>
      <c r="K24" s="18">
        <f t="shared" si="0"/>
        <v>872.5</v>
      </c>
    </row>
    <row r="25" spans="1:11" ht="15.75">
      <c r="A25" s="5"/>
      <c r="B25" s="5"/>
      <c r="C25" s="4" t="s">
        <v>87</v>
      </c>
      <c r="D25" s="5" t="s">
        <v>88</v>
      </c>
      <c r="E25" s="5" t="str">
        <f>VLOOKUP(G25,'[1]SPED n59'!$B$2:$D$1765,3,0)</f>
        <v>INTIMISSIMI</v>
      </c>
      <c r="F25" s="5" t="s">
        <v>59</v>
      </c>
      <c r="G25" s="4">
        <v>8055326924570</v>
      </c>
      <c r="H25" s="5" t="s">
        <v>90</v>
      </c>
      <c r="I25" s="22">
        <v>35</v>
      </c>
      <c r="J25" s="12">
        <v>34.9</v>
      </c>
      <c r="K25" s="18">
        <f t="shared" si="0"/>
        <v>1221.5</v>
      </c>
    </row>
    <row r="26" spans="1:11" ht="63.75" customHeight="1">
      <c r="A26" s="5" t="s">
        <v>91</v>
      </c>
      <c r="B26" s="5"/>
      <c r="C26" s="5" t="s">
        <v>92</v>
      </c>
      <c r="D26" s="5" t="s">
        <v>93</v>
      </c>
      <c r="E26" s="5" t="str">
        <f>VLOOKUP(G26,'[1]SPED n59'!$B$2:$D$1765,3,0)</f>
        <v>TEZENIS</v>
      </c>
      <c r="F26" s="5" t="s">
        <v>94</v>
      </c>
      <c r="G26" s="4">
        <v>8054895302697</v>
      </c>
      <c r="H26" s="5" t="s">
        <v>95</v>
      </c>
      <c r="I26" s="22">
        <v>19</v>
      </c>
      <c r="J26" s="12">
        <v>19.899999999999999</v>
      </c>
      <c r="K26" s="18">
        <f t="shared" si="0"/>
        <v>378.09999999999997</v>
      </c>
    </row>
    <row r="27" spans="1:11" ht="15.75">
      <c r="A27" s="5"/>
      <c r="B27" s="5"/>
      <c r="C27" s="4" t="s">
        <v>92</v>
      </c>
      <c r="D27" s="5" t="s">
        <v>93</v>
      </c>
      <c r="E27" s="5" t="str">
        <f>VLOOKUP(G27,'[1]SPED n59'!$B$2:$D$1765,3,0)</f>
        <v>TEZENIS</v>
      </c>
      <c r="F27" s="5" t="s">
        <v>96</v>
      </c>
      <c r="G27" s="4">
        <v>8054895302703</v>
      </c>
      <c r="H27" s="5" t="s">
        <v>97</v>
      </c>
      <c r="I27" s="22">
        <v>4</v>
      </c>
      <c r="J27" s="12">
        <v>19.899999999999999</v>
      </c>
      <c r="K27" s="18">
        <f t="shared" si="0"/>
        <v>79.599999999999994</v>
      </c>
    </row>
    <row r="28" spans="1:11" ht="63.75" customHeight="1">
      <c r="A28" s="5" t="s">
        <v>98</v>
      </c>
      <c r="B28" s="5"/>
      <c r="C28" s="5" t="s">
        <v>99</v>
      </c>
      <c r="D28" s="5" t="s">
        <v>100</v>
      </c>
      <c r="E28" s="5" t="str">
        <f>VLOOKUP(G28,'[1]SPED n59'!$B$2:$D$1765,3,0)</f>
        <v>INTIMISSIMI</v>
      </c>
      <c r="F28" s="5" t="s">
        <v>59</v>
      </c>
      <c r="G28" s="4">
        <v>8050457769380</v>
      </c>
      <c r="H28" s="5" t="s">
        <v>101</v>
      </c>
      <c r="I28" s="22">
        <v>6</v>
      </c>
      <c r="J28" s="12">
        <v>29.9</v>
      </c>
      <c r="K28" s="18">
        <f t="shared" si="0"/>
        <v>179.39999999999998</v>
      </c>
    </row>
    <row r="29" spans="1:11" ht="63.75" customHeight="1">
      <c r="A29" s="5" t="s">
        <v>102</v>
      </c>
      <c r="B29" s="5"/>
      <c r="C29" s="5" t="s">
        <v>103</v>
      </c>
      <c r="D29" s="5" t="s">
        <v>104</v>
      </c>
      <c r="E29" s="5" t="str">
        <f>VLOOKUP(G29,'[1]SPED n59'!$B$2:$D$1765,3,0)</f>
        <v>TEZENIS</v>
      </c>
      <c r="F29" s="5" t="s">
        <v>68</v>
      </c>
      <c r="G29" s="4">
        <v>8050457970137</v>
      </c>
      <c r="H29" s="5" t="s">
        <v>105</v>
      </c>
      <c r="I29" s="22">
        <v>14</v>
      </c>
      <c r="J29" s="12">
        <v>29.9</v>
      </c>
      <c r="K29" s="18">
        <f t="shared" si="0"/>
        <v>418.59999999999997</v>
      </c>
    </row>
    <row r="30" spans="1:11" ht="15.75">
      <c r="A30" s="5"/>
      <c r="B30" s="5"/>
      <c r="C30" s="4" t="s">
        <v>103</v>
      </c>
      <c r="D30" s="5" t="s">
        <v>104</v>
      </c>
      <c r="E30" s="5" t="str">
        <f>VLOOKUP(G30,'[1]SPED n59'!$B$2:$D$1765,3,0)</f>
        <v>TEZENIS</v>
      </c>
      <c r="F30" s="5" t="s">
        <v>71</v>
      </c>
      <c r="G30" s="4">
        <v>8050457970144</v>
      </c>
      <c r="H30" s="5" t="s">
        <v>106</v>
      </c>
      <c r="I30" s="22">
        <v>6</v>
      </c>
      <c r="J30" s="12">
        <v>29.9</v>
      </c>
      <c r="K30" s="18">
        <f t="shared" si="0"/>
        <v>179.39999999999998</v>
      </c>
    </row>
    <row r="31" spans="1:11" ht="63.75" customHeight="1">
      <c r="A31" s="5" t="s">
        <v>107</v>
      </c>
      <c r="B31" s="5"/>
      <c r="C31" s="5" t="s">
        <v>108</v>
      </c>
      <c r="D31" s="5" t="s">
        <v>109</v>
      </c>
      <c r="E31" s="5" t="str">
        <f>VLOOKUP(G31,'[1]SPED n59'!$B$2:$D$1765,3,0)</f>
        <v>TEZENIS</v>
      </c>
      <c r="F31" s="5" t="s">
        <v>71</v>
      </c>
      <c r="G31" s="4">
        <v>8054895694822</v>
      </c>
      <c r="H31" s="5" t="s">
        <v>110</v>
      </c>
      <c r="I31" s="22">
        <v>22</v>
      </c>
      <c r="J31" s="12">
        <v>22.9</v>
      </c>
      <c r="K31" s="18">
        <f t="shared" si="0"/>
        <v>503.79999999999995</v>
      </c>
    </row>
    <row r="32" spans="1:11" ht="15.75">
      <c r="A32" s="5"/>
      <c r="B32" s="5"/>
      <c r="C32" s="4" t="s">
        <v>108</v>
      </c>
      <c r="D32" s="5" t="s">
        <v>109</v>
      </c>
      <c r="E32" s="5" t="str">
        <f>VLOOKUP(G32,'[1]SPED n59'!$B$2:$D$1765,3,0)</f>
        <v>TEZENIS</v>
      </c>
      <c r="F32" s="5" t="s">
        <v>59</v>
      </c>
      <c r="G32" s="4">
        <v>8054895694792</v>
      </c>
      <c r="H32" s="5" t="s">
        <v>111</v>
      </c>
      <c r="I32" s="22">
        <v>16</v>
      </c>
      <c r="J32" s="12">
        <v>22.9</v>
      </c>
      <c r="K32" s="18">
        <f t="shared" si="0"/>
        <v>366.4</v>
      </c>
    </row>
    <row r="33" spans="1:11" ht="63.75" customHeight="1">
      <c r="A33" s="5" t="s">
        <v>112</v>
      </c>
      <c r="B33" s="5"/>
      <c r="C33" s="5" t="s">
        <v>113</v>
      </c>
      <c r="D33" s="5" t="s">
        <v>114</v>
      </c>
      <c r="E33" s="5" t="str">
        <f>VLOOKUP(G33,'[1]SPED n59'!$B$2:$D$1765,3,0)</f>
        <v>TEZENIS</v>
      </c>
      <c r="F33" s="5" t="s">
        <v>68</v>
      </c>
      <c r="G33" s="4">
        <v>8054895663248</v>
      </c>
      <c r="H33" s="5" t="s">
        <v>115</v>
      </c>
      <c r="I33" s="22">
        <v>77</v>
      </c>
      <c r="J33" s="12">
        <v>24.9</v>
      </c>
      <c r="K33" s="18">
        <f t="shared" si="0"/>
        <v>1917.3</v>
      </c>
    </row>
    <row r="34" spans="1:11" ht="63.75" customHeight="1">
      <c r="A34" s="5" t="s">
        <v>116</v>
      </c>
      <c r="B34" s="5"/>
      <c r="C34" s="5" t="s">
        <v>117</v>
      </c>
      <c r="D34" s="5" t="s">
        <v>118</v>
      </c>
      <c r="E34" s="5" t="str">
        <f>VLOOKUP(G34,'[1]SPED n59'!$B$2:$D$1765,3,0)</f>
        <v>CALZEDONIA</v>
      </c>
      <c r="F34" s="5" t="s">
        <v>59</v>
      </c>
      <c r="G34" s="4">
        <v>8054895993727</v>
      </c>
      <c r="H34" s="5" t="s">
        <v>119</v>
      </c>
      <c r="I34" s="22">
        <v>91</v>
      </c>
      <c r="J34" s="12">
        <v>19.899999999999999</v>
      </c>
      <c r="K34" s="18">
        <f t="shared" si="0"/>
        <v>1810.8999999999999</v>
      </c>
    </row>
    <row r="35" spans="1:11" ht="63.75" customHeight="1">
      <c r="A35" s="5" t="s">
        <v>120</v>
      </c>
      <c r="B35" s="5"/>
      <c r="C35" s="5" t="s">
        <v>121</v>
      </c>
      <c r="D35" s="5" t="s">
        <v>122</v>
      </c>
      <c r="E35" s="5" t="str">
        <f>VLOOKUP(G35,'[1]SPED n59'!$B$2:$D$1765,3,0)</f>
        <v>TEZENIS</v>
      </c>
      <c r="F35" s="5" t="s">
        <v>123</v>
      </c>
      <c r="G35" s="4">
        <v>8054895302574</v>
      </c>
      <c r="H35" s="5" t="s">
        <v>124</v>
      </c>
      <c r="I35" s="22">
        <v>4</v>
      </c>
      <c r="J35" s="12">
        <v>19.899999999999999</v>
      </c>
      <c r="K35" s="18">
        <f t="shared" si="0"/>
        <v>79.599999999999994</v>
      </c>
    </row>
    <row r="36" spans="1:11" ht="15.75">
      <c r="A36" s="5"/>
      <c r="B36" s="5"/>
      <c r="C36" s="4" t="s">
        <v>121</v>
      </c>
      <c r="D36" s="5" t="s">
        <v>122</v>
      </c>
      <c r="E36" s="5" t="str">
        <f>VLOOKUP(G36,'[1]SPED n59'!$B$2:$D$1765,3,0)</f>
        <v>TEZENIS</v>
      </c>
      <c r="F36" s="5" t="s">
        <v>125</v>
      </c>
      <c r="G36" s="4">
        <v>8054895302581</v>
      </c>
      <c r="H36" s="5" t="s">
        <v>126</v>
      </c>
      <c r="I36" s="22">
        <v>1</v>
      </c>
      <c r="J36" s="12">
        <v>19.899999999999999</v>
      </c>
      <c r="K36" s="18">
        <f t="shared" si="0"/>
        <v>19.899999999999999</v>
      </c>
    </row>
    <row r="37" spans="1:11" ht="63.75" customHeight="1">
      <c r="A37" s="5" t="s">
        <v>127</v>
      </c>
      <c r="B37" s="5"/>
      <c r="C37" s="5" t="s">
        <v>128</v>
      </c>
      <c r="D37" s="5" t="s">
        <v>129</v>
      </c>
      <c r="E37" s="5" t="str">
        <f>VLOOKUP(G37,'[1]SPED n59'!$B$2:$D$1765,3,0)</f>
        <v>TEZENIS</v>
      </c>
      <c r="F37" s="5" t="s">
        <v>71</v>
      </c>
      <c r="G37" s="4">
        <v>8058846027998</v>
      </c>
      <c r="H37" s="5" t="s">
        <v>130</v>
      </c>
      <c r="I37" s="22">
        <v>22</v>
      </c>
      <c r="J37" s="12">
        <v>19.899999999999999</v>
      </c>
      <c r="K37" s="18">
        <f t="shared" si="0"/>
        <v>437.79999999999995</v>
      </c>
    </row>
    <row r="38" spans="1:11" ht="15.75">
      <c r="A38" s="5"/>
      <c r="B38" s="5"/>
      <c r="C38" s="4" t="s">
        <v>128</v>
      </c>
      <c r="D38" s="5" t="s">
        <v>129</v>
      </c>
      <c r="E38" s="5" t="str">
        <f>VLOOKUP(G38,'[1]SPED n59'!$B$2:$D$1765,3,0)</f>
        <v>TEZENIS</v>
      </c>
      <c r="F38" s="5" t="s">
        <v>59</v>
      </c>
      <c r="G38" s="4">
        <v>8058846027981</v>
      </c>
      <c r="H38" s="5" t="s">
        <v>131</v>
      </c>
      <c r="I38" s="22">
        <v>19</v>
      </c>
      <c r="J38" s="12">
        <v>19.899999999999999</v>
      </c>
      <c r="K38" s="18">
        <f t="shared" si="0"/>
        <v>378.09999999999997</v>
      </c>
    </row>
    <row r="39" spans="1:11" ht="63.75" customHeight="1">
      <c r="A39" s="5" t="s">
        <v>132</v>
      </c>
      <c r="B39" s="5"/>
      <c r="C39" s="5" t="s">
        <v>133</v>
      </c>
      <c r="D39" s="5" t="s">
        <v>134</v>
      </c>
      <c r="E39" s="5" t="str">
        <f>VLOOKUP(G39,'[1]SPED n59'!$B$2:$D$1765,3,0)</f>
        <v>CALZEDONIA</v>
      </c>
      <c r="F39" s="5" t="s">
        <v>135</v>
      </c>
      <c r="G39" s="4">
        <v>8050457658080</v>
      </c>
      <c r="H39" s="5" t="s">
        <v>136</v>
      </c>
      <c r="I39" s="22">
        <v>63</v>
      </c>
      <c r="J39" s="12">
        <v>12.9</v>
      </c>
      <c r="K39" s="18">
        <f t="shared" si="0"/>
        <v>812.7</v>
      </c>
    </row>
    <row r="40" spans="1:11" ht="15.75">
      <c r="A40" s="5"/>
      <c r="B40" s="5"/>
      <c r="C40" s="4" t="s">
        <v>133</v>
      </c>
      <c r="D40" s="5" t="s">
        <v>134</v>
      </c>
      <c r="E40" s="5" t="str">
        <f>VLOOKUP(G40,'[1]SPED n59'!$B$2:$D$1765,3,0)</f>
        <v>CALZEDONIA</v>
      </c>
      <c r="F40" s="5" t="s">
        <v>137</v>
      </c>
      <c r="G40" s="4">
        <v>8050457658097</v>
      </c>
      <c r="H40" s="5" t="s">
        <v>138</v>
      </c>
      <c r="I40" s="22">
        <v>148</v>
      </c>
      <c r="J40" s="12">
        <v>12.9</v>
      </c>
      <c r="K40" s="18">
        <f t="shared" si="0"/>
        <v>1909.2</v>
      </c>
    </row>
    <row r="41" spans="1:11" ht="15.75">
      <c r="A41" s="5"/>
      <c r="B41" s="5"/>
      <c r="C41" s="4" t="s">
        <v>133</v>
      </c>
      <c r="D41" s="5" t="s">
        <v>134</v>
      </c>
      <c r="E41" s="5" t="str">
        <f>VLOOKUP(G41,'[1]SPED n59'!$B$2:$D$1765,3,0)</f>
        <v>Calzedonia</v>
      </c>
      <c r="F41" s="5" t="s">
        <v>139</v>
      </c>
      <c r="G41" s="4">
        <v>8050457658103</v>
      </c>
      <c r="H41" s="5" t="s">
        <v>140</v>
      </c>
      <c r="I41" s="22">
        <v>107</v>
      </c>
      <c r="J41" s="12">
        <v>12.9</v>
      </c>
      <c r="K41" s="18">
        <f t="shared" si="0"/>
        <v>1380.3</v>
      </c>
    </row>
    <row r="42" spans="1:11" ht="63.75" customHeight="1">
      <c r="A42" s="5" t="s">
        <v>141</v>
      </c>
      <c r="B42" s="5"/>
      <c r="C42" s="5" t="s">
        <v>142</v>
      </c>
      <c r="D42" s="5" t="s">
        <v>143</v>
      </c>
      <c r="E42" s="5" t="str">
        <f>VLOOKUP(G42,'[1]SPED n59'!$B$2:$D$1765,3,0)</f>
        <v>Calzedonia</v>
      </c>
      <c r="F42" s="5" t="s">
        <v>59</v>
      </c>
      <c r="G42" s="4">
        <v>8050457192553</v>
      </c>
      <c r="H42" s="5" t="s">
        <v>144</v>
      </c>
      <c r="I42" s="22">
        <v>94</v>
      </c>
      <c r="J42" s="12">
        <v>29.9</v>
      </c>
      <c r="K42" s="18">
        <f t="shared" si="0"/>
        <v>2810.6</v>
      </c>
    </row>
    <row r="43" spans="1:11" ht="63.75" customHeight="1">
      <c r="A43" s="5" t="s">
        <v>145</v>
      </c>
      <c r="B43" s="5"/>
      <c r="C43" s="5" t="s">
        <v>146</v>
      </c>
      <c r="D43" s="5" t="s">
        <v>93</v>
      </c>
      <c r="E43" s="5" t="str">
        <f>VLOOKUP(G43,'[1]SPED n59'!$B$2:$D$1765,3,0)</f>
        <v>TEZENIS</v>
      </c>
      <c r="F43" s="5" t="s">
        <v>123</v>
      </c>
      <c r="G43" s="4">
        <v>8054895302512</v>
      </c>
      <c r="H43" s="5" t="s">
        <v>147</v>
      </c>
      <c r="I43" s="22">
        <v>12</v>
      </c>
      <c r="J43" s="12">
        <v>19.899999999999999</v>
      </c>
      <c r="K43" s="18">
        <f t="shared" si="0"/>
        <v>238.79999999999998</v>
      </c>
    </row>
    <row r="44" spans="1:11" ht="15.75">
      <c r="A44" s="5"/>
      <c r="B44" s="5"/>
      <c r="C44" s="4" t="s">
        <v>146</v>
      </c>
      <c r="D44" s="5" t="s">
        <v>93</v>
      </c>
      <c r="E44" s="5" t="str">
        <f>VLOOKUP(G44,'[1]SPED n59'!$B$2:$D$1765,3,0)</f>
        <v>TEZENIS</v>
      </c>
      <c r="F44" s="5" t="s">
        <v>125</v>
      </c>
      <c r="G44" s="4">
        <v>8054895302529</v>
      </c>
      <c r="H44" s="5" t="s">
        <v>148</v>
      </c>
      <c r="I44" s="22">
        <v>16</v>
      </c>
      <c r="J44" s="12">
        <v>19.899999999999999</v>
      </c>
      <c r="K44" s="18">
        <f t="shared" si="0"/>
        <v>318.39999999999998</v>
      </c>
    </row>
    <row r="45" spans="1:11" ht="63.75" customHeight="1">
      <c r="A45" s="5" t="s">
        <v>149</v>
      </c>
      <c r="B45" s="5"/>
      <c r="C45" s="5" t="s">
        <v>150</v>
      </c>
      <c r="D45" s="5" t="s">
        <v>151</v>
      </c>
      <c r="E45" s="5" t="str">
        <f>VLOOKUP(G45,'[1]SPED n59'!$B$2:$D$1765,3,0)</f>
        <v>TEZENIS</v>
      </c>
      <c r="F45" s="5" t="s">
        <v>71</v>
      </c>
      <c r="G45" s="4">
        <v>8059077987761</v>
      </c>
      <c r="H45" s="5" t="s">
        <v>152</v>
      </c>
      <c r="I45" s="22">
        <v>108</v>
      </c>
      <c r="J45" s="12">
        <v>14.9</v>
      </c>
      <c r="K45" s="18">
        <f t="shared" si="0"/>
        <v>1609.2</v>
      </c>
    </row>
    <row r="46" spans="1:11" ht="15.75">
      <c r="A46" s="5"/>
      <c r="B46" s="5"/>
      <c r="C46" s="4" t="s">
        <v>150</v>
      </c>
      <c r="D46" s="5" t="s">
        <v>151</v>
      </c>
      <c r="E46" s="5" t="str">
        <f>VLOOKUP(G46,'[1]SPED n59'!$B$2:$D$1765,3,0)</f>
        <v>TEZENIS</v>
      </c>
      <c r="F46" s="5" t="s">
        <v>59</v>
      </c>
      <c r="G46" s="4">
        <v>8059077987754</v>
      </c>
      <c r="H46" s="5" t="s">
        <v>153</v>
      </c>
      <c r="I46" s="22">
        <v>139</v>
      </c>
      <c r="J46" s="12">
        <v>14.9</v>
      </c>
      <c r="K46" s="18">
        <f t="shared" si="0"/>
        <v>2071.1</v>
      </c>
    </row>
    <row r="47" spans="1:11" ht="63.75" customHeight="1">
      <c r="A47" s="5" t="s">
        <v>154</v>
      </c>
      <c r="B47" s="5"/>
      <c r="C47" s="5" t="s">
        <v>155</v>
      </c>
      <c r="D47" s="5" t="s">
        <v>156</v>
      </c>
      <c r="E47" s="5" t="str">
        <f>VLOOKUP(G47,'[1]SPED n59'!$B$2:$D$1765,3,0)</f>
        <v>TEZENIS</v>
      </c>
      <c r="F47" s="5" t="s">
        <v>59</v>
      </c>
      <c r="G47" s="4">
        <v>8054895319176</v>
      </c>
      <c r="H47" s="5" t="s">
        <v>157</v>
      </c>
      <c r="I47" s="22">
        <v>21</v>
      </c>
      <c r="J47" s="12">
        <v>22.9</v>
      </c>
      <c r="K47" s="18">
        <f t="shared" si="0"/>
        <v>480.9</v>
      </c>
    </row>
    <row r="48" spans="1:11" ht="63.75" customHeight="1">
      <c r="A48" s="5" t="s">
        <v>158</v>
      </c>
      <c r="B48" s="5"/>
      <c r="C48" s="5" t="s">
        <v>159</v>
      </c>
      <c r="D48" s="5" t="s">
        <v>160</v>
      </c>
      <c r="E48" s="5" t="str">
        <f>VLOOKUP(G48,'[1]SPED n59'!$B$2:$D$1765,3,0)</f>
        <v>TEZENIS</v>
      </c>
      <c r="F48" s="5" t="s">
        <v>94</v>
      </c>
      <c r="G48" s="4">
        <v>8054895302758</v>
      </c>
      <c r="H48" s="5" t="s">
        <v>161</v>
      </c>
      <c r="I48" s="22">
        <v>10</v>
      </c>
      <c r="J48" s="12">
        <v>19.899999999999999</v>
      </c>
      <c r="K48" s="18">
        <f t="shared" si="0"/>
        <v>199</v>
      </c>
    </row>
    <row r="49" spans="1:11" ht="15.75">
      <c r="A49" s="5"/>
      <c r="B49" s="5"/>
      <c r="C49" s="4" t="s">
        <v>159</v>
      </c>
      <c r="D49" s="5" t="s">
        <v>160</v>
      </c>
      <c r="E49" s="5" t="str">
        <f>VLOOKUP(G49,'[1]SPED n59'!$B$2:$D$1765,3,0)</f>
        <v>TEZENIS</v>
      </c>
      <c r="F49" s="5" t="s">
        <v>125</v>
      </c>
      <c r="G49" s="4">
        <v>8054895302765</v>
      </c>
      <c r="H49" s="5" t="s">
        <v>162</v>
      </c>
      <c r="I49" s="22">
        <v>7</v>
      </c>
      <c r="J49" s="12">
        <v>19.899999999999999</v>
      </c>
      <c r="K49" s="18">
        <f t="shared" si="0"/>
        <v>139.29999999999998</v>
      </c>
    </row>
    <row r="50" spans="1:11" ht="63.75" customHeight="1">
      <c r="A50" s="5" t="s">
        <v>163</v>
      </c>
      <c r="B50" s="5"/>
      <c r="C50" s="5" t="s">
        <v>164</v>
      </c>
      <c r="D50" s="5" t="s">
        <v>165</v>
      </c>
      <c r="E50" s="5" t="str">
        <f>VLOOKUP(G50,'[1]SPED n59'!$B$2:$D$1765,3,0)</f>
        <v>TEZENIS</v>
      </c>
      <c r="F50" s="5" t="s">
        <v>71</v>
      </c>
      <c r="G50" s="4">
        <v>8050664070620</v>
      </c>
      <c r="H50" s="5" t="s">
        <v>166</v>
      </c>
      <c r="I50" s="22">
        <v>9</v>
      </c>
      <c r="J50" s="12">
        <v>24.9</v>
      </c>
      <c r="K50" s="18">
        <f t="shared" si="0"/>
        <v>224.1</v>
      </c>
    </row>
    <row r="51" spans="1:11" ht="15.75">
      <c r="A51" s="5"/>
      <c r="B51" s="5"/>
      <c r="C51" s="4" t="s">
        <v>164</v>
      </c>
      <c r="D51" s="5" t="s">
        <v>165</v>
      </c>
      <c r="E51" s="5" t="str">
        <f>VLOOKUP(G51,'[1]SPED n59'!$B$2:$D$1765,3,0)</f>
        <v>TEZENIS</v>
      </c>
      <c r="F51" s="5" t="s">
        <v>59</v>
      </c>
      <c r="G51" s="4">
        <v>8050664070637</v>
      </c>
      <c r="H51" s="5" t="s">
        <v>167</v>
      </c>
      <c r="I51" s="22">
        <v>27</v>
      </c>
      <c r="J51" s="12">
        <v>24.9</v>
      </c>
      <c r="K51" s="18">
        <f t="shared" si="0"/>
        <v>672.3</v>
      </c>
    </row>
    <row r="52" spans="1:11" ht="63.75" customHeight="1">
      <c r="A52" s="5" t="s">
        <v>168</v>
      </c>
      <c r="B52" s="5"/>
      <c r="C52" s="5" t="s">
        <v>169</v>
      </c>
      <c r="D52" s="5" t="s">
        <v>170</v>
      </c>
      <c r="E52" s="5" t="str">
        <f>VLOOKUP(G52,'[1]SPED n59'!$B$2:$D$1765,3,0)</f>
        <v>TEZENIS</v>
      </c>
      <c r="F52" s="5" t="s">
        <v>59</v>
      </c>
      <c r="G52" s="4">
        <v>8054895982998</v>
      </c>
      <c r="H52" s="5" t="s">
        <v>171</v>
      </c>
      <c r="I52" s="22">
        <v>15</v>
      </c>
      <c r="J52" s="12">
        <v>24.9</v>
      </c>
      <c r="K52" s="18">
        <f t="shared" si="0"/>
        <v>373.5</v>
      </c>
    </row>
    <row r="53" spans="1:11" ht="63.75" customHeight="1">
      <c r="A53" s="5" t="s">
        <v>172</v>
      </c>
      <c r="B53" s="5"/>
      <c r="C53" s="5" t="s">
        <v>173</v>
      </c>
      <c r="D53" s="5" t="s">
        <v>174</v>
      </c>
      <c r="E53" s="5" t="str">
        <f>VLOOKUP(G53,'[1]SPED n59'!$B$2:$D$1765,3,0)</f>
        <v>TEZENIS</v>
      </c>
      <c r="F53" s="5" t="s">
        <v>59</v>
      </c>
      <c r="G53" s="4">
        <v>8054895319145</v>
      </c>
      <c r="H53" s="5" t="s">
        <v>175</v>
      </c>
      <c r="I53" s="22">
        <v>25</v>
      </c>
      <c r="J53" s="12">
        <v>19.899999999999999</v>
      </c>
      <c r="K53" s="18">
        <f t="shared" si="0"/>
        <v>497.49999999999994</v>
      </c>
    </row>
    <row r="54" spans="1:11" ht="63.75" customHeight="1">
      <c r="A54" s="5" t="s">
        <v>176</v>
      </c>
      <c r="B54" s="5"/>
      <c r="C54" s="5" t="s">
        <v>177</v>
      </c>
      <c r="D54" s="5" t="s">
        <v>178</v>
      </c>
      <c r="E54" s="5" t="str">
        <f>VLOOKUP(G54,'[1]SPED n59'!$B$2:$D$1765,3,0)</f>
        <v>TEZENIS</v>
      </c>
      <c r="F54" s="5" t="s">
        <v>59</v>
      </c>
      <c r="G54" s="4">
        <v>8050457599932</v>
      </c>
      <c r="H54" s="5" t="s">
        <v>179</v>
      </c>
      <c r="I54" s="22">
        <v>2</v>
      </c>
      <c r="J54" s="12">
        <v>9.9</v>
      </c>
      <c r="K54" s="18">
        <f t="shared" si="0"/>
        <v>19.8</v>
      </c>
    </row>
    <row r="55" spans="1:11" ht="63.75" customHeight="1">
      <c r="A55" s="5" t="s">
        <v>180</v>
      </c>
      <c r="B55" s="5"/>
      <c r="C55" s="5" t="s">
        <v>181</v>
      </c>
      <c r="D55" s="5" t="s">
        <v>182</v>
      </c>
      <c r="E55" s="5" t="str">
        <f>VLOOKUP(G55,'[1]SPED n59'!$B$2:$D$1765,3,0)</f>
        <v>TEZENIS</v>
      </c>
      <c r="F55" s="5" t="s">
        <v>123</v>
      </c>
      <c r="G55" s="4">
        <v>8054895302734</v>
      </c>
      <c r="H55" s="5" t="s">
        <v>183</v>
      </c>
      <c r="I55" s="22">
        <v>14</v>
      </c>
      <c r="J55" s="12">
        <v>19.899999999999999</v>
      </c>
      <c r="K55" s="18">
        <f t="shared" si="0"/>
        <v>278.59999999999997</v>
      </c>
    </row>
    <row r="56" spans="1:11" ht="15.75">
      <c r="A56" s="5"/>
      <c r="B56" s="5"/>
      <c r="C56" s="4" t="s">
        <v>181</v>
      </c>
      <c r="D56" s="5" t="s">
        <v>182</v>
      </c>
      <c r="E56" s="5" t="str">
        <f>VLOOKUP(G56,'[1]SPED n59'!$B$2:$D$1765,3,0)</f>
        <v>TEZENIS</v>
      </c>
      <c r="F56" s="5" t="s">
        <v>125</v>
      </c>
      <c r="G56" s="4">
        <v>8054895302741</v>
      </c>
      <c r="H56" s="5" t="s">
        <v>184</v>
      </c>
      <c r="I56" s="22">
        <v>21</v>
      </c>
      <c r="J56" s="12">
        <v>19.899999999999999</v>
      </c>
      <c r="K56" s="18">
        <f t="shared" si="0"/>
        <v>417.9</v>
      </c>
    </row>
    <row r="57" spans="1:11" ht="63.75" customHeight="1">
      <c r="A57" s="5" t="s">
        <v>185</v>
      </c>
      <c r="B57" s="5"/>
      <c r="C57" s="5" t="s">
        <v>186</v>
      </c>
      <c r="D57" s="5" t="s">
        <v>187</v>
      </c>
      <c r="E57" s="5" t="str">
        <f>VLOOKUP(G57,'[1]SPED n59'!$B$2:$D$1765,3,0)</f>
        <v>TEZENIS</v>
      </c>
      <c r="F57" s="5" t="s">
        <v>71</v>
      </c>
      <c r="G57" s="4">
        <v>8058846907023</v>
      </c>
      <c r="H57" s="5" t="s">
        <v>188</v>
      </c>
      <c r="I57" s="22">
        <v>191</v>
      </c>
      <c r="J57" s="12">
        <v>9.9</v>
      </c>
      <c r="K57" s="18">
        <f t="shared" si="0"/>
        <v>1890.9</v>
      </c>
    </row>
    <row r="58" spans="1:11" ht="15.75">
      <c r="A58" s="5"/>
      <c r="B58" s="5"/>
      <c r="C58" s="4" t="s">
        <v>186</v>
      </c>
      <c r="D58" s="5" t="s">
        <v>187</v>
      </c>
      <c r="E58" s="5" t="str">
        <f>VLOOKUP(G58,'[1]SPED n59'!$B$2:$D$1765,3,0)</f>
        <v>TEZENIS</v>
      </c>
      <c r="F58" s="5" t="s">
        <v>59</v>
      </c>
      <c r="G58" s="4">
        <v>8058846907030</v>
      </c>
      <c r="H58" s="5" t="s">
        <v>189</v>
      </c>
      <c r="I58" s="22">
        <v>59</v>
      </c>
      <c r="J58" s="12">
        <v>9.9</v>
      </c>
      <c r="K58" s="18">
        <f t="shared" si="0"/>
        <v>584.1</v>
      </c>
    </row>
    <row r="59" spans="1:11" ht="63.75" customHeight="1">
      <c r="A59" s="5" t="s">
        <v>190</v>
      </c>
      <c r="B59" s="5"/>
      <c r="C59" s="5" t="s">
        <v>191</v>
      </c>
      <c r="D59" s="5" t="s">
        <v>192</v>
      </c>
      <c r="E59" s="5" t="str">
        <f>VLOOKUP(G59,'[1]SPED n59'!$B$2:$D$1765,3,0)</f>
        <v>TEZENIS</v>
      </c>
      <c r="F59" s="5" t="s">
        <v>123</v>
      </c>
      <c r="G59" s="4">
        <v>8054895302536</v>
      </c>
      <c r="H59" s="5" t="s">
        <v>193</v>
      </c>
      <c r="I59" s="22">
        <v>3</v>
      </c>
      <c r="J59" s="12">
        <v>19.899999999999999</v>
      </c>
      <c r="K59" s="18">
        <f t="shared" si="0"/>
        <v>59.699999999999996</v>
      </c>
    </row>
    <row r="60" spans="1:11" ht="63.75" customHeight="1">
      <c r="A60" s="5" t="s">
        <v>194</v>
      </c>
      <c r="B60" s="5"/>
      <c r="C60" s="5" t="s">
        <v>195</v>
      </c>
      <c r="D60" s="5" t="s">
        <v>196</v>
      </c>
      <c r="E60" s="5" t="str">
        <f>VLOOKUP(G60,'[1]SPED n59'!$B$2:$D$1765,3,0)</f>
        <v>INTIMISSIMI</v>
      </c>
      <c r="F60" s="5" t="s">
        <v>71</v>
      </c>
      <c r="G60" s="4">
        <v>8050457121966</v>
      </c>
      <c r="H60" s="5" t="s">
        <v>197</v>
      </c>
      <c r="I60" s="22">
        <v>52</v>
      </c>
      <c r="J60" s="12">
        <v>29.9</v>
      </c>
      <c r="K60" s="18">
        <f t="shared" si="0"/>
        <v>1554.8</v>
      </c>
    </row>
    <row r="61" spans="1:11" ht="63.75" customHeight="1">
      <c r="A61" s="5" t="s">
        <v>198</v>
      </c>
      <c r="B61" s="5"/>
      <c r="C61" s="5" t="s">
        <v>199</v>
      </c>
      <c r="D61" s="5" t="s">
        <v>200</v>
      </c>
      <c r="E61" s="5" t="str">
        <f>VLOOKUP(G61,'[1]SPED n59'!$B$2:$D$1765,3,0)</f>
        <v>TEZENIS</v>
      </c>
      <c r="F61" s="5" t="s">
        <v>59</v>
      </c>
      <c r="G61" s="4">
        <v>8050457618459</v>
      </c>
      <c r="H61" s="5" t="s">
        <v>201</v>
      </c>
      <c r="I61" s="22">
        <v>5</v>
      </c>
      <c r="J61" s="12">
        <v>9.9</v>
      </c>
      <c r="K61" s="18">
        <f t="shared" si="0"/>
        <v>49.5</v>
      </c>
    </row>
    <row r="62" spans="1:11" ht="15.75">
      <c r="A62" s="5"/>
      <c r="B62" s="5"/>
      <c r="C62" s="4" t="s">
        <v>3073</v>
      </c>
      <c r="D62" s="5" t="s">
        <v>3098</v>
      </c>
      <c r="E62" s="5" t="str">
        <f>VLOOKUP(G62,'[1]SPED n59'!$B$2:$D$1765,3,0)</f>
        <v>TEZENIS</v>
      </c>
      <c r="F62" s="5" t="s">
        <v>71</v>
      </c>
      <c r="G62" s="4">
        <v>8055326485156</v>
      </c>
      <c r="H62" s="5" t="s">
        <v>202</v>
      </c>
      <c r="I62" s="22">
        <v>1</v>
      </c>
      <c r="J62" s="12">
        <v>29.9</v>
      </c>
      <c r="K62" s="18">
        <f t="shared" si="0"/>
        <v>29.9</v>
      </c>
    </row>
    <row r="63" spans="1:11" ht="15.75">
      <c r="A63" s="5"/>
      <c r="B63" s="5"/>
      <c r="C63" s="4" t="s">
        <v>3074</v>
      </c>
      <c r="D63" s="5" t="s">
        <v>203</v>
      </c>
      <c r="E63" s="5" t="str">
        <f>VLOOKUP(G63,'[1]SPED n59'!$B$2:$D$1765,3,0)</f>
        <v>CALZEDONIA</v>
      </c>
      <c r="F63" s="5" t="s">
        <v>59</v>
      </c>
      <c r="G63" s="4">
        <v>8050457450691</v>
      </c>
      <c r="H63" s="5" t="s">
        <v>204</v>
      </c>
      <c r="I63" s="22">
        <v>1</v>
      </c>
      <c r="J63" s="12">
        <v>14.9</v>
      </c>
      <c r="K63" s="18">
        <f t="shared" si="0"/>
        <v>14.9</v>
      </c>
    </row>
    <row r="64" spans="1:11" ht="63.75" customHeight="1">
      <c r="A64" s="5" t="s">
        <v>205</v>
      </c>
      <c r="B64" s="5"/>
      <c r="C64" s="5" t="s">
        <v>206</v>
      </c>
      <c r="D64" s="5" t="s">
        <v>207</v>
      </c>
      <c r="E64" s="5" t="str">
        <f>VLOOKUP(G64,'[1]SPED n59'!$B$2:$D$1765,3,0)</f>
        <v>TEZENIS</v>
      </c>
      <c r="F64" s="5" t="s">
        <v>59</v>
      </c>
      <c r="G64" s="4">
        <v>8054895659173</v>
      </c>
      <c r="H64" s="5" t="s">
        <v>208</v>
      </c>
      <c r="I64" s="22">
        <v>84</v>
      </c>
      <c r="J64" s="12">
        <v>24.9</v>
      </c>
      <c r="K64" s="18">
        <f t="shared" si="0"/>
        <v>2091.6</v>
      </c>
    </row>
    <row r="65" spans="1:11" ht="63.75" customHeight="1">
      <c r="A65" s="5" t="s">
        <v>209</v>
      </c>
      <c r="B65" s="5"/>
      <c r="C65" s="5" t="s">
        <v>210</v>
      </c>
      <c r="D65" s="5" t="s">
        <v>211</v>
      </c>
      <c r="E65" s="5" t="str">
        <f>VLOOKUP(G65,'[1]SPED n59'!$B$2:$D$1765,3,0)</f>
        <v>TEZENIS</v>
      </c>
      <c r="F65" s="5" t="s">
        <v>68</v>
      </c>
      <c r="G65" s="4">
        <v>8050457620674</v>
      </c>
      <c r="H65" s="5" t="s">
        <v>212</v>
      </c>
      <c r="I65" s="22">
        <v>8</v>
      </c>
      <c r="J65" s="12">
        <v>19.899999999999999</v>
      </c>
      <c r="K65" s="18">
        <f t="shared" si="0"/>
        <v>159.19999999999999</v>
      </c>
    </row>
    <row r="66" spans="1:11" ht="15.75">
      <c r="A66" s="5"/>
      <c r="B66" s="5"/>
      <c r="C66" s="4" t="s">
        <v>210</v>
      </c>
      <c r="D66" s="5" t="s">
        <v>211</v>
      </c>
      <c r="E66" s="5" t="str">
        <f>VLOOKUP(G66,'[1]SPED n59'!$B$2:$D$1765,3,0)</f>
        <v>TEZENIS</v>
      </c>
      <c r="F66" s="5" t="s">
        <v>71</v>
      </c>
      <c r="G66" s="4">
        <v>8050457620681</v>
      </c>
      <c r="H66" s="5" t="s">
        <v>213</v>
      </c>
      <c r="I66" s="22">
        <v>1</v>
      </c>
      <c r="J66" s="12">
        <v>19.899999999999999</v>
      </c>
      <c r="K66" s="18">
        <f t="shared" si="0"/>
        <v>19.899999999999999</v>
      </c>
    </row>
    <row r="67" spans="1:11" ht="63.75" customHeight="1">
      <c r="A67" s="5" t="s">
        <v>214</v>
      </c>
      <c r="B67" s="5"/>
      <c r="C67" s="5" t="s">
        <v>215</v>
      </c>
      <c r="D67" s="5" t="s">
        <v>178</v>
      </c>
      <c r="E67" s="5" t="str">
        <f>VLOOKUP(G67,'[1]SPED n59'!$B$2:$D$1765,3,0)</f>
        <v>INTIMISSIMI</v>
      </c>
      <c r="F67" s="5" t="s">
        <v>59</v>
      </c>
      <c r="G67" s="4">
        <v>8054895505845</v>
      </c>
      <c r="H67" s="5" t="s">
        <v>216</v>
      </c>
      <c r="I67" s="22">
        <v>76</v>
      </c>
      <c r="J67" s="12">
        <v>19.899999999999999</v>
      </c>
      <c r="K67" s="18">
        <f t="shared" si="0"/>
        <v>1512.3999999999999</v>
      </c>
    </row>
    <row r="68" spans="1:11" ht="63.75" customHeight="1">
      <c r="A68" s="5" t="s">
        <v>217</v>
      </c>
      <c r="B68" s="5"/>
      <c r="C68" s="5" t="s">
        <v>218</v>
      </c>
      <c r="D68" s="5" t="s">
        <v>219</v>
      </c>
      <c r="E68" s="5" t="str">
        <f>VLOOKUP(G68,'[1]SPED n59'!$B$2:$D$1765,3,0)</f>
        <v>TEZENIS</v>
      </c>
      <c r="F68" s="5" t="s">
        <v>71</v>
      </c>
      <c r="G68" s="4">
        <v>8054895179541</v>
      </c>
      <c r="H68" s="5" t="s">
        <v>220</v>
      </c>
      <c r="I68" s="22">
        <v>1</v>
      </c>
      <c r="J68" s="12">
        <v>19.899999999999999</v>
      </c>
      <c r="K68" s="18">
        <f t="shared" ref="K68:K131" si="1">J68*I68</f>
        <v>19.899999999999999</v>
      </c>
    </row>
    <row r="69" spans="1:11" ht="15.75">
      <c r="A69" s="5"/>
      <c r="B69" s="5"/>
      <c r="C69" s="4" t="s">
        <v>218</v>
      </c>
      <c r="D69" s="5" t="s">
        <v>219</v>
      </c>
      <c r="E69" s="5" t="str">
        <f>VLOOKUP(G69,'[1]SPED n59'!$B$2:$D$1765,3,0)</f>
        <v>TEZENIS</v>
      </c>
      <c r="F69" s="5" t="s">
        <v>59</v>
      </c>
      <c r="G69" s="4">
        <v>8054895179558</v>
      </c>
      <c r="H69" s="5" t="s">
        <v>221</v>
      </c>
      <c r="I69" s="22">
        <v>3</v>
      </c>
      <c r="J69" s="12">
        <v>19.899999999999999</v>
      </c>
      <c r="K69" s="18">
        <f t="shared" si="1"/>
        <v>59.699999999999996</v>
      </c>
    </row>
    <row r="70" spans="1:11" ht="63.75" customHeight="1">
      <c r="A70" s="5" t="s">
        <v>222</v>
      </c>
      <c r="B70" s="5"/>
      <c r="C70" s="5" t="s">
        <v>223</v>
      </c>
      <c r="D70" s="5" t="s">
        <v>224</v>
      </c>
      <c r="E70" s="5" t="str">
        <f>VLOOKUP(G70,'[1]SPED n59'!$B$2:$D$1765,3,0)</f>
        <v>TEZENIS</v>
      </c>
      <c r="F70" s="5" t="s">
        <v>71</v>
      </c>
      <c r="G70" s="4">
        <v>8054895126156</v>
      </c>
      <c r="H70" s="5" t="s">
        <v>225</v>
      </c>
      <c r="I70" s="22">
        <v>11</v>
      </c>
      <c r="J70" s="12">
        <v>24.9</v>
      </c>
      <c r="K70" s="18">
        <f t="shared" si="1"/>
        <v>273.89999999999998</v>
      </c>
    </row>
    <row r="71" spans="1:11" ht="15.75">
      <c r="A71" s="5"/>
      <c r="B71" s="5"/>
      <c r="C71" s="4" t="s">
        <v>223</v>
      </c>
      <c r="D71" s="5" t="s">
        <v>224</v>
      </c>
      <c r="E71" s="5" t="str">
        <f>VLOOKUP(G71,'[1]SPED n59'!$B$2:$D$1765,3,0)</f>
        <v>TEZENIS</v>
      </c>
      <c r="F71" s="5" t="s">
        <v>59</v>
      </c>
      <c r="G71" s="4">
        <v>8054895126163</v>
      </c>
      <c r="H71" s="5" t="s">
        <v>226</v>
      </c>
      <c r="I71" s="22">
        <v>4</v>
      </c>
      <c r="J71" s="12">
        <v>24.9</v>
      </c>
      <c r="K71" s="18">
        <f t="shared" si="1"/>
        <v>99.6</v>
      </c>
    </row>
    <row r="72" spans="1:11" ht="63.75" customHeight="1">
      <c r="A72" s="5" t="s">
        <v>227</v>
      </c>
      <c r="B72" s="5"/>
      <c r="C72" s="5" t="s">
        <v>228</v>
      </c>
      <c r="D72" s="5" t="s">
        <v>187</v>
      </c>
      <c r="E72" s="5" t="str">
        <f>VLOOKUP(G72,'[1]SPED n59'!$B$2:$D$1765,3,0)</f>
        <v>Intimissimi</v>
      </c>
      <c r="F72" s="5" t="s">
        <v>59</v>
      </c>
      <c r="G72" s="4">
        <v>8054895916146</v>
      </c>
      <c r="H72" s="5" t="s">
        <v>229</v>
      </c>
      <c r="I72" s="22">
        <v>632</v>
      </c>
      <c r="J72" s="12">
        <v>19.899999999999999</v>
      </c>
      <c r="K72" s="18">
        <f t="shared" si="1"/>
        <v>12576.8</v>
      </c>
    </row>
    <row r="73" spans="1:11" ht="63.75" customHeight="1">
      <c r="A73" s="5" t="s">
        <v>230</v>
      </c>
      <c r="B73" s="5"/>
      <c r="C73" s="5" t="s">
        <v>231</v>
      </c>
      <c r="D73" s="5" t="s">
        <v>232</v>
      </c>
      <c r="E73" s="5" t="str">
        <f>VLOOKUP(G73,'[1]SPED n59'!$B$2:$D$1765,3,0)</f>
        <v>TEZENIS</v>
      </c>
      <c r="F73" s="5" t="s">
        <v>68</v>
      </c>
      <c r="G73" s="4">
        <v>8055326484647</v>
      </c>
      <c r="H73" s="5" t="s">
        <v>233</v>
      </c>
      <c r="I73" s="22">
        <v>1</v>
      </c>
      <c r="J73" s="12">
        <v>29.9</v>
      </c>
      <c r="K73" s="18">
        <f t="shared" si="1"/>
        <v>29.9</v>
      </c>
    </row>
    <row r="74" spans="1:11" ht="15.75">
      <c r="A74" s="5"/>
      <c r="B74" s="5"/>
      <c r="C74" s="4" t="s">
        <v>231</v>
      </c>
      <c r="D74" s="5" t="s">
        <v>232</v>
      </c>
      <c r="E74" s="5" t="str">
        <f>VLOOKUP(G74,'[1]SPED n59'!$B$2:$D$1765,3,0)</f>
        <v>TEZENIS</v>
      </c>
      <c r="F74" s="5" t="s">
        <v>71</v>
      </c>
      <c r="G74" s="4">
        <v>8055326484654</v>
      </c>
      <c r="H74" s="5" t="s">
        <v>234</v>
      </c>
      <c r="I74" s="22">
        <v>8</v>
      </c>
      <c r="J74" s="12">
        <v>29.9</v>
      </c>
      <c r="K74" s="18">
        <f t="shared" si="1"/>
        <v>239.2</v>
      </c>
    </row>
    <row r="75" spans="1:11" ht="15.75">
      <c r="A75" s="5"/>
      <c r="B75" s="5"/>
      <c r="C75" s="4" t="s">
        <v>231</v>
      </c>
      <c r="D75" s="5" t="s">
        <v>232</v>
      </c>
      <c r="E75" s="5" t="str">
        <f>VLOOKUP(G75,'[1]SPED n59'!$B$2:$D$1765,3,0)</f>
        <v>TEZENIS</v>
      </c>
      <c r="F75" s="5" t="s">
        <v>59</v>
      </c>
      <c r="G75" s="4">
        <v>8055326484661</v>
      </c>
      <c r="H75" s="5" t="s">
        <v>235</v>
      </c>
      <c r="I75" s="22">
        <v>3</v>
      </c>
      <c r="J75" s="12">
        <v>29.9</v>
      </c>
      <c r="K75" s="18">
        <f t="shared" si="1"/>
        <v>89.699999999999989</v>
      </c>
    </row>
    <row r="76" spans="1:11" ht="63.75" customHeight="1">
      <c r="A76" s="5" t="s">
        <v>236</v>
      </c>
      <c r="B76" s="5"/>
      <c r="C76" s="5" t="s">
        <v>237</v>
      </c>
      <c r="D76" s="5" t="s">
        <v>238</v>
      </c>
      <c r="E76" s="5" t="str">
        <f>VLOOKUP(G76,'[1]SPED n59'!$B$2:$D$1765,3,0)</f>
        <v>TEZENIS</v>
      </c>
      <c r="F76" s="5" t="s">
        <v>59</v>
      </c>
      <c r="G76" s="4">
        <v>8050457600324</v>
      </c>
      <c r="H76" s="5" t="s">
        <v>239</v>
      </c>
      <c r="I76" s="22">
        <v>13</v>
      </c>
      <c r="J76" s="12">
        <v>9.9</v>
      </c>
      <c r="K76" s="18">
        <f t="shared" si="1"/>
        <v>128.70000000000002</v>
      </c>
    </row>
    <row r="77" spans="1:11" ht="15.75">
      <c r="A77" s="5"/>
      <c r="B77" s="5"/>
      <c r="C77" s="4" t="s">
        <v>3075</v>
      </c>
      <c r="D77" s="5" t="s">
        <v>3099</v>
      </c>
      <c r="E77" s="5" t="str">
        <f>VLOOKUP(G77,'[1]SPED n59'!$B$2:$D$1765,3,0)</f>
        <v>TEZENIS</v>
      </c>
      <c r="F77" s="5" t="s">
        <v>71</v>
      </c>
      <c r="G77" s="4">
        <v>8055326903735</v>
      </c>
      <c r="H77" s="5" t="s">
        <v>240</v>
      </c>
      <c r="I77" s="22">
        <v>1</v>
      </c>
      <c r="J77" s="12">
        <v>22.9</v>
      </c>
      <c r="K77" s="18">
        <f t="shared" si="1"/>
        <v>22.9</v>
      </c>
    </row>
    <row r="78" spans="1:11" ht="63.75" customHeight="1">
      <c r="A78" s="5" t="s">
        <v>242</v>
      </c>
      <c r="B78" s="5"/>
      <c r="C78" s="5" t="s">
        <v>243</v>
      </c>
      <c r="D78" s="5" t="s">
        <v>244</v>
      </c>
      <c r="E78" s="5" t="str">
        <f>VLOOKUP(G78,'[1]SPED n59'!$B$2:$D$1765,3,0)</f>
        <v>TEZENIS</v>
      </c>
      <c r="F78" s="5" t="s">
        <v>71</v>
      </c>
      <c r="G78" s="4">
        <v>8055326720516</v>
      </c>
      <c r="H78" s="5" t="s">
        <v>245</v>
      </c>
      <c r="I78" s="22">
        <v>2</v>
      </c>
      <c r="J78" s="12">
        <v>24.9</v>
      </c>
      <c r="K78" s="18">
        <f t="shared" si="1"/>
        <v>49.8</v>
      </c>
    </row>
    <row r="79" spans="1:11" ht="15.75">
      <c r="A79" s="5"/>
      <c r="B79" s="5"/>
      <c r="C79" s="4" t="s">
        <v>243</v>
      </c>
      <c r="D79" s="5" t="s">
        <v>244</v>
      </c>
      <c r="E79" s="5" t="str">
        <f>VLOOKUP(G79,'[1]SPED n59'!$B$2:$D$1765,3,0)</f>
        <v>TEZENIS</v>
      </c>
      <c r="F79" s="5" t="s">
        <v>59</v>
      </c>
      <c r="G79" s="4">
        <v>8055326720523</v>
      </c>
      <c r="H79" s="5" t="s">
        <v>246</v>
      </c>
      <c r="I79" s="22">
        <v>5</v>
      </c>
      <c r="J79" s="12">
        <v>24.9</v>
      </c>
      <c r="K79" s="18">
        <f t="shared" si="1"/>
        <v>124.5</v>
      </c>
    </row>
    <row r="80" spans="1:11" ht="63.75" customHeight="1">
      <c r="A80" s="5" t="s">
        <v>247</v>
      </c>
      <c r="B80" s="5"/>
      <c r="C80" s="5" t="s">
        <v>248</v>
      </c>
      <c r="D80" s="5" t="s">
        <v>249</v>
      </c>
      <c r="E80" s="5" t="str">
        <f>VLOOKUP(G80,'[1]SPED n59'!$B$2:$D$1765,3,0)</f>
        <v>TEZENIS</v>
      </c>
      <c r="F80" s="5" t="s">
        <v>59</v>
      </c>
      <c r="G80" s="4">
        <v>8055326103784</v>
      </c>
      <c r="H80" s="5" t="s">
        <v>250</v>
      </c>
      <c r="I80" s="22">
        <v>17</v>
      </c>
      <c r="J80" s="12">
        <v>9.9</v>
      </c>
      <c r="K80" s="18">
        <f t="shared" si="1"/>
        <v>168.3</v>
      </c>
    </row>
    <row r="81" spans="1:11" ht="63.75" customHeight="1">
      <c r="A81" s="5" t="s">
        <v>251</v>
      </c>
      <c r="B81" s="5"/>
      <c r="C81" s="5" t="s">
        <v>252</v>
      </c>
      <c r="D81" s="5" t="s">
        <v>253</v>
      </c>
      <c r="E81" s="5" t="str">
        <f>VLOOKUP(G81,'[1]SPED n59'!$B$2:$D$1765,3,0)</f>
        <v>TEZENIS</v>
      </c>
      <c r="F81" s="5" t="s">
        <v>59</v>
      </c>
      <c r="G81" s="4">
        <v>8050457825840</v>
      </c>
      <c r="H81" s="5" t="s">
        <v>254</v>
      </c>
      <c r="I81" s="22">
        <v>1</v>
      </c>
      <c r="J81" s="12">
        <v>9.9</v>
      </c>
      <c r="K81" s="18">
        <f t="shared" si="1"/>
        <v>9.9</v>
      </c>
    </row>
    <row r="82" spans="1:11" ht="63.75" customHeight="1">
      <c r="A82" s="5" t="s">
        <v>255</v>
      </c>
      <c r="B82" s="5"/>
      <c r="C82" s="5" t="s">
        <v>256</v>
      </c>
      <c r="D82" s="5" t="s">
        <v>257</v>
      </c>
      <c r="E82" s="5" t="str">
        <f>VLOOKUP(G82,'[1]SPED n59'!$B$2:$D$1765,3,0)</f>
        <v>TEZENIS</v>
      </c>
      <c r="F82" s="5" t="s">
        <v>59</v>
      </c>
      <c r="G82" s="4">
        <v>8050457969667</v>
      </c>
      <c r="H82" s="5" t="s">
        <v>258</v>
      </c>
      <c r="I82" s="22">
        <v>4</v>
      </c>
      <c r="J82" s="12">
        <v>29.9</v>
      </c>
      <c r="K82" s="18">
        <f t="shared" si="1"/>
        <v>119.6</v>
      </c>
    </row>
    <row r="83" spans="1:11" ht="15.75">
      <c r="A83" s="5"/>
      <c r="B83" s="5"/>
      <c r="C83" s="4" t="s">
        <v>256</v>
      </c>
      <c r="D83" s="5" t="s">
        <v>257</v>
      </c>
      <c r="E83" s="5" t="str">
        <f>VLOOKUP(G83,'[1]SPED n59'!$B$2:$D$1765,3,0)</f>
        <v>TEZENIS</v>
      </c>
      <c r="F83" s="5" t="s">
        <v>259</v>
      </c>
      <c r="G83" s="4">
        <v>8050457969674</v>
      </c>
      <c r="H83" s="5" t="s">
        <v>260</v>
      </c>
      <c r="I83" s="22">
        <v>6</v>
      </c>
      <c r="J83" s="12">
        <v>29.9</v>
      </c>
      <c r="K83" s="18">
        <f t="shared" si="1"/>
        <v>179.39999999999998</v>
      </c>
    </row>
    <row r="84" spans="1:11" ht="63.75" customHeight="1">
      <c r="A84" s="5" t="s">
        <v>261</v>
      </c>
      <c r="B84" s="5"/>
      <c r="C84" s="5" t="s">
        <v>262</v>
      </c>
      <c r="D84" s="5" t="s">
        <v>263</v>
      </c>
      <c r="E84" s="5" t="str">
        <f>VLOOKUP(G84,'[1]SPED n59'!$B$2:$D$1765,3,0)</f>
        <v>TEZENIS</v>
      </c>
      <c r="F84" s="5" t="s">
        <v>59</v>
      </c>
      <c r="G84" s="4">
        <v>8054895662432</v>
      </c>
      <c r="H84" s="5" t="s">
        <v>264</v>
      </c>
      <c r="I84" s="22">
        <v>111</v>
      </c>
      <c r="J84" s="12">
        <v>29.9</v>
      </c>
      <c r="K84" s="18">
        <f t="shared" si="1"/>
        <v>3318.8999999999996</v>
      </c>
    </row>
    <row r="85" spans="1:11" ht="15.75">
      <c r="A85" s="5"/>
      <c r="B85" s="5"/>
      <c r="C85" s="4" t="s">
        <v>262</v>
      </c>
      <c r="D85" s="5" t="s">
        <v>263</v>
      </c>
      <c r="E85" s="5" t="str">
        <f>VLOOKUP(G85,'[1]SPED n59'!$B$2:$D$1765,3,0)</f>
        <v>TEZENIS</v>
      </c>
      <c r="F85" s="5" t="s">
        <v>259</v>
      </c>
      <c r="G85" s="4">
        <v>8054895662449</v>
      </c>
      <c r="H85" s="5" t="s">
        <v>265</v>
      </c>
      <c r="I85" s="22">
        <v>45</v>
      </c>
      <c r="J85" s="12">
        <v>29.9</v>
      </c>
      <c r="K85" s="18">
        <f t="shared" si="1"/>
        <v>1345.5</v>
      </c>
    </row>
    <row r="86" spans="1:11" ht="63.75" customHeight="1">
      <c r="A86" s="5" t="s">
        <v>266</v>
      </c>
      <c r="B86" s="5"/>
      <c r="C86" s="5" t="s">
        <v>267</v>
      </c>
      <c r="D86" s="5" t="s">
        <v>15</v>
      </c>
      <c r="E86" s="5" t="str">
        <f>VLOOKUP(G86,'[1]SPED n59'!$B$2:$D$1765,3,0)</f>
        <v>TEZENIS</v>
      </c>
      <c r="F86" s="5" t="s">
        <v>268</v>
      </c>
      <c r="G86" s="4">
        <v>8050664700978</v>
      </c>
      <c r="H86" s="5" t="s">
        <v>269</v>
      </c>
      <c r="I86" s="22">
        <v>82</v>
      </c>
      <c r="J86" s="12">
        <v>12.9</v>
      </c>
      <c r="K86" s="18">
        <f t="shared" si="1"/>
        <v>1057.8</v>
      </c>
    </row>
    <row r="87" spans="1:11" ht="63.75" customHeight="1">
      <c r="A87" s="5" t="s">
        <v>270</v>
      </c>
      <c r="B87" s="5"/>
      <c r="C87" s="5" t="s">
        <v>271</v>
      </c>
      <c r="D87" s="5" t="s">
        <v>272</v>
      </c>
      <c r="E87" s="5" t="str">
        <f>VLOOKUP(G87,'[1]SPED n59'!$B$2:$D$1765,3,0)</f>
        <v>Calzedonia</v>
      </c>
      <c r="F87" s="5" t="s">
        <v>59</v>
      </c>
      <c r="G87" s="4">
        <v>8050457590373</v>
      </c>
      <c r="H87" s="5" t="s">
        <v>273</v>
      </c>
      <c r="I87" s="22">
        <v>45</v>
      </c>
      <c r="J87" s="12">
        <v>34.9</v>
      </c>
      <c r="K87" s="18">
        <f t="shared" si="1"/>
        <v>1570.5</v>
      </c>
    </row>
    <row r="88" spans="1:11" ht="63.75" customHeight="1">
      <c r="A88" s="5" t="s">
        <v>274</v>
      </c>
      <c r="B88" s="5"/>
      <c r="C88" s="5" t="s">
        <v>275</v>
      </c>
      <c r="D88" s="5" t="s">
        <v>276</v>
      </c>
      <c r="E88" s="5" t="str">
        <f>VLOOKUP(G88,'[1]SPED n59'!$B$2:$D$1765,3,0)</f>
        <v>TEZENIS</v>
      </c>
      <c r="F88" s="5" t="s">
        <v>277</v>
      </c>
      <c r="G88" s="4">
        <v>8055326487860</v>
      </c>
      <c r="H88" s="5" t="s">
        <v>278</v>
      </c>
      <c r="I88" s="22">
        <v>3</v>
      </c>
      <c r="J88" s="12">
        <v>6.9</v>
      </c>
      <c r="K88" s="18">
        <f t="shared" si="1"/>
        <v>20.700000000000003</v>
      </c>
    </row>
    <row r="89" spans="1:11" ht="15.75">
      <c r="A89" s="5"/>
      <c r="B89" s="5"/>
      <c r="C89" s="4" t="s">
        <v>275</v>
      </c>
      <c r="D89" s="5" t="s">
        <v>276</v>
      </c>
      <c r="E89" s="5" t="str">
        <f>VLOOKUP(G89,'[1]SPED n59'!$B$2:$D$1765,3,0)</f>
        <v>TEZENIS</v>
      </c>
      <c r="F89" s="5" t="s">
        <v>279</v>
      </c>
      <c r="G89" s="4">
        <v>8055326487884</v>
      </c>
      <c r="H89" s="5" t="s">
        <v>280</v>
      </c>
      <c r="I89" s="22">
        <v>10</v>
      </c>
      <c r="J89" s="12">
        <v>6.9</v>
      </c>
      <c r="K89" s="18">
        <f t="shared" si="1"/>
        <v>69</v>
      </c>
    </row>
    <row r="90" spans="1:11" ht="15.75">
      <c r="A90" s="5"/>
      <c r="B90" s="5"/>
      <c r="C90" s="4" t="s">
        <v>275</v>
      </c>
      <c r="D90" s="5" t="s">
        <v>276</v>
      </c>
      <c r="E90" s="5" t="str">
        <f>VLOOKUP(G90,'[1]SPED n59'!$B$2:$D$1765,3,0)</f>
        <v>TEZENIS</v>
      </c>
      <c r="F90" s="5" t="s">
        <v>281</v>
      </c>
      <c r="G90" s="4">
        <v>8055326487907</v>
      </c>
      <c r="H90" s="5" t="s">
        <v>282</v>
      </c>
      <c r="I90" s="22">
        <v>2</v>
      </c>
      <c r="J90" s="12">
        <v>6.9</v>
      </c>
      <c r="K90" s="18">
        <f t="shared" si="1"/>
        <v>13.8</v>
      </c>
    </row>
    <row r="91" spans="1:11" ht="63.75" customHeight="1">
      <c r="A91" s="5" t="s">
        <v>283</v>
      </c>
      <c r="B91" s="5"/>
      <c r="C91" s="5" t="s">
        <v>284</v>
      </c>
      <c r="D91" s="5" t="s">
        <v>285</v>
      </c>
      <c r="E91" s="5" t="str">
        <f>VLOOKUP(G91,'[1]SPED n59'!$B$2:$D$1765,3,0)</f>
        <v>Intimissimi</v>
      </c>
      <c r="F91" s="5" t="s">
        <v>71</v>
      </c>
      <c r="G91" s="4">
        <v>8055326734025</v>
      </c>
      <c r="H91" s="5" t="s">
        <v>286</v>
      </c>
      <c r="I91" s="22">
        <v>68</v>
      </c>
      <c r="J91" s="12">
        <v>19.899999999999999</v>
      </c>
      <c r="K91" s="18">
        <f t="shared" si="1"/>
        <v>1353.1999999999998</v>
      </c>
    </row>
    <row r="92" spans="1:11" ht="15.75">
      <c r="A92" s="5"/>
      <c r="B92" s="5"/>
      <c r="C92" s="4" t="s">
        <v>284</v>
      </c>
      <c r="D92" s="5" t="s">
        <v>285</v>
      </c>
      <c r="E92" s="5" t="str">
        <f>VLOOKUP(G92,'[1]SPED n59'!$B$2:$D$1765,3,0)</f>
        <v>Intimissimi</v>
      </c>
      <c r="F92" s="5" t="s">
        <v>59</v>
      </c>
      <c r="G92" s="4">
        <v>8055326734032</v>
      </c>
      <c r="H92" s="5" t="s">
        <v>287</v>
      </c>
      <c r="I92" s="22">
        <v>128</v>
      </c>
      <c r="J92" s="12">
        <v>19.899999999999999</v>
      </c>
      <c r="K92" s="18">
        <f t="shared" si="1"/>
        <v>2547.1999999999998</v>
      </c>
    </row>
    <row r="93" spans="1:11" ht="63.75" customHeight="1">
      <c r="A93" s="5" t="s">
        <v>288</v>
      </c>
      <c r="B93" s="5"/>
      <c r="C93" s="5" t="s">
        <v>289</v>
      </c>
      <c r="D93" s="5" t="s">
        <v>129</v>
      </c>
      <c r="E93" s="5" t="str">
        <f>VLOOKUP(G93,'[1]SPED n59'!$B$2:$D$1765,3,0)</f>
        <v>Calzedonia</v>
      </c>
      <c r="F93" s="5" t="s">
        <v>59</v>
      </c>
      <c r="G93" s="4">
        <v>8050457854260</v>
      </c>
      <c r="H93" s="5" t="s">
        <v>290</v>
      </c>
      <c r="I93" s="22">
        <v>34</v>
      </c>
      <c r="J93" s="12">
        <v>29.9</v>
      </c>
      <c r="K93" s="18">
        <f t="shared" si="1"/>
        <v>1016.5999999999999</v>
      </c>
    </row>
    <row r="94" spans="1:11" ht="15.75">
      <c r="A94" s="5"/>
      <c r="B94" s="5"/>
      <c r="C94" s="4" t="s">
        <v>3076</v>
      </c>
      <c r="D94" s="5" t="s">
        <v>291</v>
      </c>
      <c r="E94" s="5" t="str">
        <f>VLOOKUP(G94,'[1]SPED n59'!$B$2:$D$1765,3,0)</f>
        <v>CALZEDONIA</v>
      </c>
      <c r="F94" s="5" t="s">
        <v>96</v>
      </c>
      <c r="G94" s="4">
        <v>8050457449008</v>
      </c>
      <c r="H94" s="5" t="s">
        <v>292</v>
      </c>
      <c r="I94" s="22">
        <v>1</v>
      </c>
      <c r="J94" s="12">
        <v>12.9</v>
      </c>
      <c r="K94" s="18">
        <f t="shared" si="1"/>
        <v>12.9</v>
      </c>
    </row>
    <row r="95" spans="1:11" ht="63.75" customHeight="1">
      <c r="A95" s="5" t="s">
        <v>293</v>
      </c>
      <c r="B95" s="5"/>
      <c r="C95" s="5" t="s">
        <v>294</v>
      </c>
      <c r="D95" s="5" t="s">
        <v>295</v>
      </c>
      <c r="E95" s="5" t="str">
        <f>VLOOKUP(G95,'[1]SPED n59'!$B$2:$D$1765,3,0)</f>
        <v>INTIMISSIMI</v>
      </c>
      <c r="F95" s="5" t="s">
        <v>296</v>
      </c>
      <c r="G95" s="4">
        <v>8050457260177</v>
      </c>
      <c r="H95" s="5" t="s">
        <v>297</v>
      </c>
      <c r="I95" s="22">
        <v>17</v>
      </c>
      <c r="J95" s="12">
        <v>69.900000000000006</v>
      </c>
      <c r="K95" s="18">
        <f t="shared" si="1"/>
        <v>1188.3000000000002</v>
      </c>
    </row>
    <row r="96" spans="1:11" ht="63.75" customHeight="1">
      <c r="A96" s="5" t="s">
        <v>298</v>
      </c>
      <c r="B96" s="5"/>
      <c r="C96" s="5" t="s">
        <v>299</v>
      </c>
      <c r="D96" s="5" t="s">
        <v>300</v>
      </c>
      <c r="E96" s="5" t="str">
        <f>VLOOKUP(G96,'[1]SPED n59'!$B$2:$D$1765,3,0)</f>
        <v>TEZENIS</v>
      </c>
      <c r="F96" s="5" t="s">
        <v>296</v>
      </c>
      <c r="G96" s="4">
        <v>8050457119437</v>
      </c>
      <c r="H96" s="5" t="s">
        <v>301</v>
      </c>
      <c r="I96" s="22">
        <v>11</v>
      </c>
      <c r="J96" s="12">
        <v>22.9</v>
      </c>
      <c r="K96" s="18">
        <f t="shared" si="1"/>
        <v>251.89999999999998</v>
      </c>
    </row>
    <row r="97" spans="1:11" ht="63.75" customHeight="1">
      <c r="A97" s="5" t="s">
        <v>302</v>
      </c>
      <c r="B97" s="5"/>
      <c r="C97" s="5" t="s">
        <v>303</v>
      </c>
      <c r="D97" s="5" t="s">
        <v>304</v>
      </c>
      <c r="E97" s="5" t="str">
        <f>VLOOKUP(G97,'[1]SPED n59'!$B$2:$D$1765,3,0)</f>
        <v>CALZEDONIA</v>
      </c>
      <c r="F97" s="5" t="s">
        <v>305</v>
      </c>
      <c r="G97" s="4">
        <v>8050457193086</v>
      </c>
      <c r="H97" s="5" t="s">
        <v>306</v>
      </c>
      <c r="I97" s="22">
        <v>92</v>
      </c>
      <c r="J97" s="12">
        <v>7.9</v>
      </c>
      <c r="K97" s="18">
        <f t="shared" si="1"/>
        <v>726.80000000000007</v>
      </c>
    </row>
    <row r="98" spans="1:11" ht="63.75" customHeight="1">
      <c r="A98" s="5" t="s">
        <v>307</v>
      </c>
      <c r="B98" s="5"/>
      <c r="C98" s="5" t="s">
        <v>308</v>
      </c>
      <c r="D98" s="5" t="s">
        <v>309</v>
      </c>
      <c r="E98" s="5" t="str">
        <f>VLOOKUP(G98,'[1]SPED n59'!$B$2:$D$1765,3,0)</f>
        <v>Calzedonia</v>
      </c>
      <c r="F98" s="5" t="s">
        <v>59</v>
      </c>
      <c r="G98" s="4">
        <v>8055326832028</v>
      </c>
      <c r="H98" s="5" t="s">
        <v>310</v>
      </c>
      <c r="I98" s="22">
        <v>4</v>
      </c>
      <c r="J98" s="12">
        <v>34.9</v>
      </c>
      <c r="K98" s="18">
        <f t="shared" si="1"/>
        <v>139.6</v>
      </c>
    </row>
    <row r="99" spans="1:11" ht="63.75" customHeight="1">
      <c r="A99" s="5" t="s">
        <v>311</v>
      </c>
      <c r="B99" s="5"/>
      <c r="C99" s="5" t="s">
        <v>312</v>
      </c>
      <c r="D99" s="5" t="s">
        <v>313</v>
      </c>
      <c r="E99" s="5" t="str">
        <f>VLOOKUP(G99,'[1]SPED n59'!$B$2:$D$1765,3,0)</f>
        <v>CALZEDONIA</v>
      </c>
      <c r="F99" s="5" t="s">
        <v>314</v>
      </c>
      <c r="G99" s="4">
        <v>8055326598238</v>
      </c>
      <c r="H99" s="5" t="s">
        <v>315</v>
      </c>
      <c r="I99" s="22">
        <v>24</v>
      </c>
      <c r="J99" s="12">
        <v>29.9</v>
      </c>
      <c r="K99" s="18">
        <f t="shared" si="1"/>
        <v>717.59999999999991</v>
      </c>
    </row>
    <row r="100" spans="1:11" ht="63.75" customHeight="1">
      <c r="A100" s="5" t="s">
        <v>316</v>
      </c>
      <c r="B100" s="5"/>
      <c r="C100" s="5" t="s">
        <v>317</v>
      </c>
      <c r="D100" s="5" t="s">
        <v>291</v>
      </c>
      <c r="E100" s="5" t="str">
        <f>VLOOKUP(G100,'[1]SPED n59'!$B$2:$D$1765,3,0)</f>
        <v>CALZEDONIA</v>
      </c>
      <c r="F100" s="5" t="s">
        <v>94</v>
      </c>
      <c r="G100" s="4">
        <v>8050457449091</v>
      </c>
      <c r="H100" s="5" t="s">
        <v>318</v>
      </c>
      <c r="I100" s="22">
        <v>1</v>
      </c>
      <c r="J100" s="12">
        <v>14.9</v>
      </c>
      <c r="K100" s="18">
        <f t="shared" si="1"/>
        <v>14.9</v>
      </c>
    </row>
    <row r="101" spans="1:11" ht="63.75" customHeight="1">
      <c r="A101" s="5" t="s">
        <v>319</v>
      </c>
      <c r="B101" s="5"/>
      <c r="C101" s="5" t="s">
        <v>320</v>
      </c>
      <c r="D101" s="5" t="s">
        <v>321</v>
      </c>
      <c r="E101" s="5" t="str">
        <f>VLOOKUP(G101,'[1]SPED n59'!$B$2:$D$1765,3,0)</f>
        <v>TEZENIS</v>
      </c>
      <c r="F101" s="5" t="s">
        <v>71</v>
      </c>
      <c r="G101" s="4">
        <v>8055326169599</v>
      </c>
      <c r="H101" s="5" t="s">
        <v>322</v>
      </c>
      <c r="I101" s="22">
        <v>6</v>
      </c>
      <c r="J101" s="12">
        <v>25.9</v>
      </c>
      <c r="K101" s="18">
        <f t="shared" si="1"/>
        <v>155.39999999999998</v>
      </c>
    </row>
    <row r="102" spans="1:11" ht="15.75">
      <c r="A102" s="5"/>
      <c r="B102" s="5"/>
      <c r="C102" s="4" t="s">
        <v>320</v>
      </c>
      <c r="D102" s="5" t="s">
        <v>321</v>
      </c>
      <c r="E102" s="5" t="str">
        <f>VLOOKUP(G102,'[1]SPED n59'!$B$2:$D$1765,3,0)</f>
        <v>TEZENIS</v>
      </c>
      <c r="F102" s="5" t="s">
        <v>59</v>
      </c>
      <c r="G102" s="4">
        <v>8055326169605</v>
      </c>
      <c r="H102" s="5" t="s">
        <v>323</v>
      </c>
      <c r="I102" s="22">
        <v>7</v>
      </c>
      <c r="J102" s="12">
        <v>25.9</v>
      </c>
      <c r="K102" s="18">
        <f t="shared" si="1"/>
        <v>181.29999999999998</v>
      </c>
    </row>
    <row r="103" spans="1:11" ht="15.75">
      <c r="A103" s="5"/>
      <c r="B103" s="5"/>
      <c r="C103" s="4" t="s">
        <v>320</v>
      </c>
      <c r="D103" s="5" t="s">
        <v>321</v>
      </c>
      <c r="E103" s="5" t="str">
        <f>VLOOKUP(G103,'[1]SPED n59'!$B$2:$D$1765,3,0)</f>
        <v>TEZENIS</v>
      </c>
      <c r="F103" s="5" t="s">
        <v>259</v>
      </c>
      <c r="G103" s="4">
        <v>8055326169612</v>
      </c>
      <c r="H103" s="5" t="s">
        <v>324</v>
      </c>
      <c r="I103" s="22">
        <v>5</v>
      </c>
      <c r="J103" s="12">
        <v>25.9</v>
      </c>
      <c r="K103" s="18">
        <f t="shared" si="1"/>
        <v>129.5</v>
      </c>
    </row>
    <row r="104" spans="1:11" ht="63.75" customHeight="1">
      <c r="A104" s="5" t="s">
        <v>325</v>
      </c>
      <c r="B104" s="5"/>
      <c r="C104" s="5" t="s">
        <v>326</v>
      </c>
      <c r="D104" s="5" t="s">
        <v>67</v>
      </c>
      <c r="E104" s="5" t="str">
        <f>VLOOKUP(G104,'[1]SPED n59'!$B$2:$D$1765,3,0)</f>
        <v>INTIMISSIMI</v>
      </c>
      <c r="F104" s="5" t="s">
        <v>59</v>
      </c>
      <c r="G104" s="4">
        <v>8054895069026</v>
      </c>
      <c r="H104" s="5" t="s">
        <v>327</v>
      </c>
      <c r="I104" s="22">
        <v>182</v>
      </c>
      <c r="J104" s="12">
        <v>19.899999999999999</v>
      </c>
      <c r="K104" s="18">
        <f t="shared" si="1"/>
        <v>3621.7999999999997</v>
      </c>
    </row>
    <row r="105" spans="1:11" ht="63.75" customHeight="1">
      <c r="A105" s="5" t="s">
        <v>328</v>
      </c>
      <c r="B105" s="5"/>
      <c r="C105" s="5" t="s">
        <v>329</v>
      </c>
      <c r="D105" s="5" t="s">
        <v>330</v>
      </c>
      <c r="E105" s="5" t="str">
        <f>VLOOKUP(G105,'[1]SPED n59'!$B$2:$D$1765,3,0)</f>
        <v>CALZEDONIA</v>
      </c>
      <c r="F105" s="5" t="s">
        <v>71</v>
      </c>
      <c r="G105" s="4">
        <v>8050457553125</v>
      </c>
      <c r="H105" s="5" t="s">
        <v>331</v>
      </c>
      <c r="I105" s="22">
        <v>15</v>
      </c>
      <c r="J105" s="12">
        <v>29.9</v>
      </c>
      <c r="K105" s="18">
        <f t="shared" si="1"/>
        <v>448.5</v>
      </c>
    </row>
    <row r="106" spans="1:11" ht="28.5">
      <c r="A106" s="5"/>
      <c r="B106" s="5"/>
      <c r="C106" s="4" t="s">
        <v>329</v>
      </c>
      <c r="D106" s="5" t="s">
        <v>330</v>
      </c>
      <c r="E106" s="5" t="str">
        <f>VLOOKUP(G106,'[1]SPED n59'!$B$2:$D$1765,3,0)</f>
        <v>Calzedonia</v>
      </c>
      <c r="F106" s="5" t="s">
        <v>59</v>
      </c>
      <c r="G106" s="4">
        <v>8050457553132</v>
      </c>
      <c r="H106" s="5" t="s">
        <v>332</v>
      </c>
      <c r="I106" s="22">
        <v>151</v>
      </c>
      <c r="J106" s="12">
        <v>29.9</v>
      </c>
      <c r="K106" s="18">
        <f t="shared" si="1"/>
        <v>4514.8999999999996</v>
      </c>
    </row>
    <row r="107" spans="1:11" ht="63.75" customHeight="1">
      <c r="A107" s="5" t="s">
        <v>333</v>
      </c>
      <c r="B107" s="5"/>
      <c r="C107" s="5" t="s">
        <v>334</v>
      </c>
      <c r="D107" s="5" t="s">
        <v>335</v>
      </c>
      <c r="E107" s="5" t="str">
        <f>VLOOKUP(G107,'[1]SPED n59'!$B$2:$D$1765,3,0)</f>
        <v>TEZENIS</v>
      </c>
      <c r="F107" s="5" t="s">
        <v>296</v>
      </c>
      <c r="G107" s="4">
        <v>8050457604186</v>
      </c>
      <c r="H107" s="5" t="s">
        <v>336</v>
      </c>
      <c r="I107" s="22">
        <v>144</v>
      </c>
      <c r="J107" s="12">
        <v>14.9</v>
      </c>
      <c r="K107" s="18">
        <f t="shared" si="1"/>
        <v>2145.6</v>
      </c>
    </row>
    <row r="108" spans="1:11" ht="63.75" customHeight="1">
      <c r="A108" s="5" t="s">
        <v>337</v>
      </c>
      <c r="B108" s="5"/>
      <c r="C108" s="5" t="s">
        <v>338</v>
      </c>
      <c r="D108" s="5" t="s">
        <v>339</v>
      </c>
      <c r="E108" s="5" t="str">
        <f>VLOOKUP(G108,'[1]SPED n59'!$B$2:$D$1765,3,0)</f>
        <v>TEZENIS</v>
      </c>
      <c r="F108" s="5" t="s">
        <v>71</v>
      </c>
      <c r="G108" s="4">
        <v>8050457160972</v>
      </c>
      <c r="H108" s="5" t="s">
        <v>340</v>
      </c>
      <c r="I108" s="22">
        <v>101</v>
      </c>
      <c r="J108" s="12">
        <v>9.9</v>
      </c>
      <c r="K108" s="18">
        <f t="shared" si="1"/>
        <v>999.90000000000009</v>
      </c>
    </row>
    <row r="109" spans="1:11" ht="63.75" customHeight="1">
      <c r="A109" s="5" t="s">
        <v>341</v>
      </c>
      <c r="B109" s="5"/>
      <c r="C109" s="5" t="s">
        <v>342</v>
      </c>
      <c r="D109" s="5" t="s">
        <v>170</v>
      </c>
      <c r="E109" s="5" t="str">
        <f>VLOOKUP(G109,'[1]SPED n59'!$B$2:$D$1765,3,0)</f>
        <v>TEZENIS</v>
      </c>
      <c r="F109" s="5" t="s">
        <v>68</v>
      </c>
      <c r="G109" s="4">
        <v>8054895658954</v>
      </c>
      <c r="H109" s="5" t="s">
        <v>343</v>
      </c>
      <c r="I109" s="22">
        <v>89</v>
      </c>
      <c r="J109" s="12">
        <v>24.9</v>
      </c>
      <c r="K109" s="18">
        <f t="shared" si="1"/>
        <v>2216.1</v>
      </c>
    </row>
    <row r="110" spans="1:11" ht="15.75">
      <c r="A110" s="5"/>
      <c r="B110" s="5"/>
      <c r="C110" s="4" t="s">
        <v>342</v>
      </c>
      <c r="D110" s="5" t="s">
        <v>170</v>
      </c>
      <c r="E110" s="5" t="str">
        <f>VLOOKUP(G110,'[1]SPED n59'!$B$2:$D$1765,3,0)</f>
        <v>TEZENIS</v>
      </c>
      <c r="F110" s="5" t="s">
        <v>71</v>
      </c>
      <c r="G110" s="4">
        <v>8054895658961</v>
      </c>
      <c r="H110" s="5" t="s">
        <v>344</v>
      </c>
      <c r="I110" s="22">
        <v>133</v>
      </c>
      <c r="J110" s="12">
        <v>24.9</v>
      </c>
      <c r="K110" s="18">
        <f t="shared" si="1"/>
        <v>3311.7</v>
      </c>
    </row>
    <row r="111" spans="1:11" ht="63.75" customHeight="1">
      <c r="A111" s="5" t="s">
        <v>345</v>
      </c>
      <c r="B111" s="5"/>
      <c r="C111" s="5" t="s">
        <v>346</v>
      </c>
      <c r="D111" s="5" t="s">
        <v>224</v>
      </c>
      <c r="E111" s="5" t="str">
        <f>VLOOKUP(G111,'[1]SPED n59'!$B$2:$D$1765,3,0)</f>
        <v>INTIMISSIMI</v>
      </c>
      <c r="F111" s="5" t="s">
        <v>59</v>
      </c>
      <c r="G111" s="4">
        <v>8055326924754</v>
      </c>
      <c r="H111" s="5" t="s">
        <v>347</v>
      </c>
      <c r="I111" s="22">
        <v>53</v>
      </c>
      <c r="J111" s="12">
        <v>29.9</v>
      </c>
      <c r="K111" s="18">
        <f t="shared" si="1"/>
        <v>1584.6999999999998</v>
      </c>
    </row>
    <row r="112" spans="1:11" ht="63.75" customHeight="1">
      <c r="A112" s="5" t="s">
        <v>348</v>
      </c>
      <c r="B112" s="5"/>
      <c r="C112" s="5" t="s">
        <v>349</v>
      </c>
      <c r="D112" s="5" t="s">
        <v>211</v>
      </c>
      <c r="E112" s="5" t="str">
        <f>VLOOKUP(G112,'[1]SPED n59'!$B$2:$D$1765,3,0)</f>
        <v>TEZENIS</v>
      </c>
      <c r="F112" s="5" t="s">
        <v>350</v>
      </c>
      <c r="G112" s="4">
        <v>8050457515468</v>
      </c>
      <c r="H112" s="5" t="s">
        <v>351</v>
      </c>
      <c r="I112" s="22">
        <v>2</v>
      </c>
      <c r="J112" s="12">
        <v>12.9</v>
      </c>
      <c r="K112" s="18">
        <f t="shared" si="1"/>
        <v>25.8</v>
      </c>
    </row>
    <row r="113" spans="1:11" ht="15.75">
      <c r="A113" s="5"/>
      <c r="B113" s="5"/>
      <c r="C113" s="4" t="s">
        <v>349</v>
      </c>
      <c r="D113" s="5" t="s">
        <v>211</v>
      </c>
      <c r="E113" s="5" t="str">
        <f>VLOOKUP(G113,'[1]SPED n59'!$B$2:$D$1765,3,0)</f>
        <v>TEZENIS</v>
      </c>
      <c r="F113" s="5" t="s">
        <v>277</v>
      </c>
      <c r="G113" s="4">
        <v>8050457515437</v>
      </c>
      <c r="H113" s="5" t="s">
        <v>352</v>
      </c>
      <c r="I113" s="22">
        <v>5</v>
      </c>
      <c r="J113" s="12">
        <v>12.9</v>
      </c>
      <c r="K113" s="18">
        <f t="shared" si="1"/>
        <v>64.5</v>
      </c>
    </row>
    <row r="114" spans="1:11" ht="15.75">
      <c r="A114" s="5"/>
      <c r="B114" s="5"/>
      <c r="C114" s="4" t="s">
        <v>349</v>
      </c>
      <c r="D114" s="5" t="s">
        <v>211</v>
      </c>
      <c r="E114" s="5" t="str">
        <f>VLOOKUP(G114,'[1]SPED n59'!$B$2:$D$1765,3,0)</f>
        <v>TEZENIS</v>
      </c>
      <c r="F114" s="5" t="s">
        <v>353</v>
      </c>
      <c r="G114" s="4">
        <v>8050457515444</v>
      </c>
      <c r="H114" s="5" t="s">
        <v>354</v>
      </c>
      <c r="I114" s="22">
        <v>12</v>
      </c>
      <c r="J114" s="12">
        <v>12.9</v>
      </c>
      <c r="K114" s="18">
        <f t="shared" si="1"/>
        <v>154.80000000000001</v>
      </c>
    </row>
    <row r="115" spans="1:11" ht="63.75" customHeight="1">
      <c r="A115" s="5" t="s">
        <v>355</v>
      </c>
      <c r="B115" s="5"/>
      <c r="C115" s="5" t="s">
        <v>356</v>
      </c>
      <c r="D115" s="5" t="s">
        <v>357</v>
      </c>
      <c r="E115" s="5" t="str">
        <f>VLOOKUP(G115,'[1]SPED n59'!$B$2:$D$1765,3,0)</f>
        <v>TEZENIS</v>
      </c>
      <c r="F115" s="5" t="s">
        <v>123</v>
      </c>
      <c r="G115" s="4">
        <v>8054895302550</v>
      </c>
      <c r="H115" s="5" t="s">
        <v>358</v>
      </c>
      <c r="I115" s="22">
        <v>5</v>
      </c>
      <c r="J115" s="12">
        <v>19.899999999999999</v>
      </c>
      <c r="K115" s="18">
        <f t="shared" si="1"/>
        <v>99.5</v>
      </c>
    </row>
    <row r="116" spans="1:11" ht="15.75">
      <c r="A116" s="5"/>
      <c r="B116" s="5"/>
      <c r="C116" s="4" t="s">
        <v>356</v>
      </c>
      <c r="D116" s="5" t="s">
        <v>357</v>
      </c>
      <c r="E116" s="5" t="str">
        <f>VLOOKUP(G116,'[1]SPED n59'!$B$2:$D$1765,3,0)</f>
        <v>TEZENIS</v>
      </c>
      <c r="F116" s="5" t="s">
        <v>125</v>
      </c>
      <c r="G116" s="4">
        <v>8054895302567</v>
      </c>
      <c r="H116" s="5" t="s">
        <v>359</v>
      </c>
      <c r="I116" s="22">
        <v>1</v>
      </c>
      <c r="J116" s="12">
        <v>19.899999999999999</v>
      </c>
      <c r="K116" s="18">
        <f t="shared" si="1"/>
        <v>19.899999999999999</v>
      </c>
    </row>
    <row r="117" spans="1:11" ht="63.75" customHeight="1">
      <c r="A117" s="5" t="s">
        <v>360</v>
      </c>
      <c r="B117" s="5"/>
      <c r="C117" s="5" t="s">
        <v>361</v>
      </c>
      <c r="D117" s="5" t="s">
        <v>362</v>
      </c>
      <c r="E117" s="5" t="str">
        <f>VLOOKUP(G117,'[1]SPED n59'!$B$2:$D$1765,3,0)</f>
        <v>INTIMISSIMI</v>
      </c>
      <c r="F117" s="5" t="s">
        <v>59</v>
      </c>
      <c r="G117" s="4">
        <v>8055326497029</v>
      </c>
      <c r="H117" s="5" t="s">
        <v>363</v>
      </c>
      <c r="I117" s="22">
        <v>56</v>
      </c>
      <c r="J117" s="12">
        <v>19.899999999999999</v>
      </c>
      <c r="K117" s="18">
        <f t="shared" si="1"/>
        <v>1114.3999999999999</v>
      </c>
    </row>
    <row r="118" spans="1:11" ht="63.75" customHeight="1">
      <c r="A118" s="5" t="s">
        <v>364</v>
      </c>
      <c r="B118" s="5"/>
      <c r="C118" s="5" t="s">
        <v>365</v>
      </c>
      <c r="D118" s="5" t="s">
        <v>366</v>
      </c>
      <c r="E118" s="5" t="str">
        <f>VLOOKUP(G118,'[1]SPED n59'!$B$2:$D$1765,3,0)</f>
        <v>TEZENIS</v>
      </c>
      <c r="F118" s="5" t="s">
        <v>68</v>
      </c>
      <c r="G118" s="4">
        <v>8055326597743</v>
      </c>
      <c r="H118" s="5" t="s">
        <v>367</v>
      </c>
      <c r="I118" s="22">
        <v>31</v>
      </c>
      <c r="J118" s="12">
        <v>18.899999999999999</v>
      </c>
      <c r="K118" s="18">
        <f t="shared" si="1"/>
        <v>585.9</v>
      </c>
    </row>
    <row r="119" spans="1:11" ht="15.75">
      <c r="A119" s="5"/>
      <c r="B119" s="5"/>
      <c r="C119" s="4" t="s">
        <v>365</v>
      </c>
      <c r="D119" s="5" t="s">
        <v>366</v>
      </c>
      <c r="E119" s="5" t="str">
        <f>VLOOKUP(G119,'[1]SPED n59'!$B$2:$D$1765,3,0)</f>
        <v>TEZENIS</v>
      </c>
      <c r="F119" s="5" t="s">
        <v>314</v>
      </c>
      <c r="G119" s="4">
        <v>8055326597774</v>
      </c>
      <c r="H119" s="5" t="s">
        <v>368</v>
      </c>
      <c r="I119" s="22">
        <v>15</v>
      </c>
      <c r="J119" s="12">
        <v>18.899999999999999</v>
      </c>
      <c r="K119" s="18">
        <f t="shared" si="1"/>
        <v>283.5</v>
      </c>
    </row>
    <row r="120" spans="1:11" ht="63.75" customHeight="1">
      <c r="A120" s="5" t="s">
        <v>369</v>
      </c>
      <c r="B120" s="5"/>
      <c r="C120" s="5" t="s">
        <v>370</v>
      </c>
      <c r="D120" s="5" t="s">
        <v>93</v>
      </c>
      <c r="E120" s="5" t="str">
        <f>VLOOKUP(G120,'[1]SPED n59'!$B$2:$D$1765,3,0)</f>
        <v>TEZENIS</v>
      </c>
      <c r="F120" s="5" t="s">
        <v>123</v>
      </c>
      <c r="G120" s="4">
        <v>8054895302673</v>
      </c>
      <c r="H120" s="5" t="s">
        <v>371</v>
      </c>
      <c r="I120" s="22">
        <v>2</v>
      </c>
      <c r="J120" s="12">
        <v>19.899999999999999</v>
      </c>
      <c r="K120" s="18">
        <f t="shared" si="1"/>
        <v>39.799999999999997</v>
      </c>
    </row>
    <row r="121" spans="1:11" ht="15.75">
      <c r="A121" s="5"/>
      <c r="B121" s="5"/>
      <c r="C121" s="4" t="s">
        <v>370</v>
      </c>
      <c r="D121" s="5" t="s">
        <v>93</v>
      </c>
      <c r="E121" s="5" t="str">
        <f>VLOOKUP(G121,'[1]SPED n59'!$B$2:$D$1765,3,0)</f>
        <v>TEZENIS</v>
      </c>
      <c r="F121" s="5" t="s">
        <v>125</v>
      </c>
      <c r="G121" s="4">
        <v>8054895302680</v>
      </c>
      <c r="H121" s="5" t="s">
        <v>372</v>
      </c>
      <c r="I121" s="22">
        <v>11</v>
      </c>
      <c r="J121" s="12">
        <v>19.899999999999999</v>
      </c>
      <c r="K121" s="18">
        <f t="shared" si="1"/>
        <v>218.89999999999998</v>
      </c>
    </row>
    <row r="122" spans="1:11" ht="63.75" customHeight="1">
      <c r="A122" s="5" t="s">
        <v>373</v>
      </c>
      <c r="B122" s="5"/>
      <c r="C122" s="5" t="s">
        <v>374</v>
      </c>
      <c r="D122" s="5" t="s">
        <v>375</v>
      </c>
      <c r="E122" s="5" t="str">
        <f>VLOOKUP(G122,'[1]SPED n59'!$B$2:$D$1765,3,0)</f>
        <v>Intimissimi</v>
      </c>
      <c r="F122" s="5" t="s">
        <v>71</v>
      </c>
      <c r="G122" s="4">
        <v>8058846043745</v>
      </c>
      <c r="H122" s="5" t="s">
        <v>376</v>
      </c>
      <c r="I122" s="22">
        <v>247</v>
      </c>
      <c r="J122" s="12">
        <v>19.899999999999999</v>
      </c>
      <c r="K122" s="18">
        <f t="shared" si="1"/>
        <v>4915.2999999999993</v>
      </c>
    </row>
    <row r="123" spans="1:11" ht="63.75" customHeight="1">
      <c r="A123" s="5" t="s">
        <v>377</v>
      </c>
      <c r="B123" s="5"/>
      <c r="C123" s="5" t="s">
        <v>378</v>
      </c>
      <c r="D123" s="5" t="s">
        <v>379</v>
      </c>
      <c r="E123" s="5" t="str">
        <f>VLOOKUP(G123,'[1]SPED n59'!$B$2:$D$1765,3,0)</f>
        <v>TEZENIS</v>
      </c>
      <c r="F123" s="5" t="s">
        <v>68</v>
      </c>
      <c r="G123" s="4">
        <v>8050457620643</v>
      </c>
      <c r="H123" s="5" t="s">
        <v>380</v>
      </c>
      <c r="I123" s="22">
        <v>55</v>
      </c>
      <c r="J123" s="12">
        <v>19.899999999999999</v>
      </c>
      <c r="K123" s="18">
        <f t="shared" si="1"/>
        <v>1094.5</v>
      </c>
    </row>
    <row r="124" spans="1:11" ht="15.75">
      <c r="A124" s="5"/>
      <c r="B124" s="5"/>
      <c r="C124" s="4" t="s">
        <v>378</v>
      </c>
      <c r="D124" s="5" t="s">
        <v>379</v>
      </c>
      <c r="E124" s="5" t="str">
        <f>VLOOKUP(G124,'[1]SPED n59'!$B$2:$D$1765,3,0)</f>
        <v>TEZENIS</v>
      </c>
      <c r="F124" s="5" t="s">
        <v>71</v>
      </c>
      <c r="G124" s="4">
        <v>8050457620650</v>
      </c>
      <c r="H124" s="5" t="s">
        <v>381</v>
      </c>
      <c r="I124" s="22">
        <v>120</v>
      </c>
      <c r="J124" s="12">
        <v>19.899999999999999</v>
      </c>
      <c r="K124" s="18">
        <f t="shared" si="1"/>
        <v>2388</v>
      </c>
    </row>
    <row r="125" spans="1:11" ht="15.75">
      <c r="A125" s="5"/>
      <c r="B125" s="5"/>
      <c r="C125" s="4" t="s">
        <v>378</v>
      </c>
      <c r="D125" s="5" t="s">
        <v>379</v>
      </c>
      <c r="E125" s="5" t="str">
        <f>VLOOKUP(G125,'[1]SPED n59'!$B$2:$D$1765,3,0)</f>
        <v>TEZENIS</v>
      </c>
      <c r="F125" s="5" t="s">
        <v>59</v>
      </c>
      <c r="G125" s="4">
        <v>8050457620667</v>
      </c>
      <c r="H125" s="5" t="s">
        <v>382</v>
      </c>
      <c r="I125" s="22">
        <v>34</v>
      </c>
      <c r="J125" s="12">
        <v>19.899999999999999</v>
      </c>
      <c r="K125" s="18">
        <f t="shared" si="1"/>
        <v>676.59999999999991</v>
      </c>
    </row>
    <row r="126" spans="1:11" ht="63.75" customHeight="1">
      <c r="A126" s="5" t="s">
        <v>383</v>
      </c>
      <c r="B126" s="5"/>
      <c r="C126" s="5" t="s">
        <v>384</v>
      </c>
      <c r="D126" s="5" t="s">
        <v>385</v>
      </c>
      <c r="E126" s="5" t="str">
        <f>VLOOKUP(G126,'[1]SPED n59'!$B$2:$D$1765,3,0)</f>
        <v>INTIMISSIMI</v>
      </c>
      <c r="F126" s="5" t="s">
        <v>296</v>
      </c>
      <c r="G126" s="4">
        <v>8050457260207</v>
      </c>
      <c r="H126" s="5" t="s">
        <v>386</v>
      </c>
      <c r="I126" s="22">
        <v>19</v>
      </c>
      <c r="J126" s="12">
        <v>69.900000000000006</v>
      </c>
      <c r="K126" s="18">
        <f t="shared" si="1"/>
        <v>1328.1000000000001</v>
      </c>
    </row>
    <row r="127" spans="1:11" ht="63.75" customHeight="1">
      <c r="A127" s="5" t="s">
        <v>387</v>
      </c>
      <c r="B127" s="5"/>
      <c r="C127" s="5" t="s">
        <v>388</v>
      </c>
      <c r="D127" s="5" t="s">
        <v>389</v>
      </c>
      <c r="E127" s="5" t="str">
        <f>VLOOKUP(G127,'[1]SPED n59'!$B$2:$D$1765,3,0)</f>
        <v>CALZEDONIA</v>
      </c>
      <c r="F127" s="5" t="s">
        <v>71</v>
      </c>
      <c r="G127" s="4">
        <v>8055326832394</v>
      </c>
      <c r="H127" s="5" t="s">
        <v>390</v>
      </c>
      <c r="I127" s="22">
        <v>4</v>
      </c>
      <c r="J127" s="12">
        <v>29.9</v>
      </c>
      <c r="K127" s="18">
        <f t="shared" si="1"/>
        <v>119.6</v>
      </c>
    </row>
    <row r="128" spans="1:11" ht="15.75">
      <c r="A128" s="5"/>
      <c r="B128" s="5"/>
      <c r="C128" s="4" t="s">
        <v>388</v>
      </c>
      <c r="D128" s="5" t="s">
        <v>389</v>
      </c>
      <c r="E128" s="5" t="str">
        <f>VLOOKUP(G128,'[1]SPED n59'!$B$2:$D$1765,3,0)</f>
        <v>Calzedonia</v>
      </c>
      <c r="F128" s="5" t="s">
        <v>59</v>
      </c>
      <c r="G128" s="4">
        <v>8055326832400</v>
      </c>
      <c r="H128" s="5" t="s">
        <v>391</v>
      </c>
      <c r="I128" s="22">
        <v>32</v>
      </c>
      <c r="J128" s="12">
        <v>29.9</v>
      </c>
      <c r="K128" s="18">
        <f t="shared" si="1"/>
        <v>956.8</v>
      </c>
    </row>
    <row r="129" spans="1:11" ht="63.75" customHeight="1">
      <c r="A129" s="5" t="s">
        <v>392</v>
      </c>
      <c r="B129" s="5"/>
      <c r="C129" s="5" t="s">
        <v>393</v>
      </c>
      <c r="D129" s="5" t="s">
        <v>394</v>
      </c>
      <c r="E129" s="5" t="str">
        <f>VLOOKUP(G129,'[1]SPED n59'!$B$2:$D$1765,3,0)</f>
        <v>INTIMISSIMI</v>
      </c>
      <c r="F129" s="5" t="s">
        <v>59</v>
      </c>
      <c r="G129" s="4">
        <v>8055326737309</v>
      </c>
      <c r="H129" s="5" t="s">
        <v>395</v>
      </c>
      <c r="I129" s="22">
        <v>53</v>
      </c>
      <c r="J129" s="12">
        <v>19.899999999999999</v>
      </c>
      <c r="K129" s="18">
        <f t="shared" si="1"/>
        <v>1054.6999999999998</v>
      </c>
    </row>
    <row r="130" spans="1:11" ht="63.75" customHeight="1">
      <c r="A130" s="5" t="s">
        <v>396</v>
      </c>
      <c r="B130" s="5"/>
      <c r="C130" s="5" t="s">
        <v>397</v>
      </c>
      <c r="D130" s="5" t="s">
        <v>398</v>
      </c>
      <c r="E130" s="5" t="str">
        <f>VLOOKUP(G130,'[1]SPED n59'!$B$2:$D$1765,3,0)</f>
        <v>INTIMISSIMI</v>
      </c>
      <c r="F130" s="5" t="s">
        <v>68</v>
      </c>
      <c r="G130" s="4">
        <v>8055326496480</v>
      </c>
      <c r="H130" s="5" t="s">
        <v>399</v>
      </c>
      <c r="I130" s="22">
        <v>82</v>
      </c>
      <c r="J130" s="12">
        <v>19.899999999999999</v>
      </c>
      <c r="K130" s="18">
        <f t="shared" si="1"/>
        <v>1631.8</v>
      </c>
    </row>
    <row r="131" spans="1:11" ht="63.75" customHeight="1">
      <c r="A131" s="5" t="s">
        <v>400</v>
      </c>
      <c r="B131" s="5"/>
      <c r="C131" s="5" t="s">
        <v>401</v>
      </c>
      <c r="D131" s="5" t="s">
        <v>402</v>
      </c>
      <c r="E131" s="5" t="str">
        <f>VLOOKUP(G131,'[1]SPED n59'!$B$2:$D$1765,3,0)</f>
        <v>INTIMISSIMI</v>
      </c>
      <c r="F131" s="5" t="s">
        <v>59</v>
      </c>
      <c r="G131" s="4">
        <v>8055326496992</v>
      </c>
      <c r="H131" s="5" t="s">
        <v>403</v>
      </c>
      <c r="I131" s="22">
        <v>58</v>
      </c>
      <c r="J131" s="12">
        <v>19.899999999999999</v>
      </c>
      <c r="K131" s="18">
        <f t="shared" si="1"/>
        <v>1154.1999999999998</v>
      </c>
    </row>
    <row r="132" spans="1:11" ht="63.75" customHeight="1">
      <c r="A132" s="5" t="s">
        <v>404</v>
      </c>
      <c r="B132" s="5"/>
      <c r="C132" s="5" t="s">
        <v>405</v>
      </c>
      <c r="D132" s="5" t="s">
        <v>406</v>
      </c>
      <c r="E132" s="5" t="str">
        <f>VLOOKUP(G132,'[1]SPED n59'!$B$2:$D$1765,3,0)</f>
        <v>TEZENIS</v>
      </c>
      <c r="F132" s="5" t="s">
        <v>123</v>
      </c>
      <c r="G132" s="4">
        <v>8054895302710</v>
      </c>
      <c r="H132" s="5" t="s">
        <v>407</v>
      </c>
      <c r="I132" s="22">
        <v>6</v>
      </c>
      <c r="J132" s="12">
        <v>19.899999999999999</v>
      </c>
      <c r="K132" s="18">
        <f t="shared" ref="K132:K195" si="2">J132*I132</f>
        <v>119.39999999999999</v>
      </c>
    </row>
    <row r="133" spans="1:11" ht="63.75" customHeight="1">
      <c r="A133" s="5" t="s">
        <v>408</v>
      </c>
      <c r="B133" s="5"/>
      <c r="C133" s="5" t="s">
        <v>409</v>
      </c>
      <c r="D133" s="5" t="s">
        <v>410</v>
      </c>
      <c r="E133" s="5" t="str">
        <f>VLOOKUP(G133,'[1]SPED n59'!$B$2:$D$1765,3,0)</f>
        <v>CALZEDONIA</v>
      </c>
      <c r="F133" s="5" t="s">
        <v>71</v>
      </c>
      <c r="G133" s="4">
        <v>8050457544369</v>
      </c>
      <c r="H133" s="5" t="s">
        <v>411</v>
      </c>
      <c r="I133" s="22">
        <v>13</v>
      </c>
      <c r="J133" s="12">
        <v>34.9</v>
      </c>
      <c r="K133" s="18">
        <f t="shared" si="2"/>
        <v>453.7</v>
      </c>
    </row>
    <row r="134" spans="1:11" ht="15.75">
      <c r="A134" s="5"/>
      <c r="B134" s="5"/>
      <c r="C134" s="4" t="s">
        <v>409</v>
      </c>
      <c r="D134" s="5" t="s">
        <v>410</v>
      </c>
      <c r="E134" s="5" t="str">
        <f>VLOOKUP(G134,'[1]SPED n59'!$B$2:$D$1765,3,0)</f>
        <v>Calzedonia</v>
      </c>
      <c r="F134" s="5" t="s">
        <v>59</v>
      </c>
      <c r="G134" s="4">
        <v>8050457544376</v>
      </c>
      <c r="H134" s="5" t="s">
        <v>412</v>
      </c>
      <c r="I134" s="22">
        <v>331</v>
      </c>
      <c r="J134" s="12">
        <v>34.9</v>
      </c>
      <c r="K134" s="18">
        <f t="shared" si="2"/>
        <v>11551.9</v>
      </c>
    </row>
    <row r="135" spans="1:11" ht="63.75" customHeight="1">
      <c r="A135" s="5" t="s">
        <v>413</v>
      </c>
      <c r="B135" s="5"/>
      <c r="C135" s="5" t="s">
        <v>414</v>
      </c>
      <c r="D135" s="5" t="s">
        <v>415</v>
      </c>
      <c r="E135" s="5" t="str">
        <f>VLOOKUP(G135,'[1]SPED n59'!$B$2:$D$1765,3,0)</f>
        <v>CALZEDONIA</v>
      </c>
      <c r="F135" s="5" t="s">
        <v>68</v>
      </c>
      <c r="G135" s="4">
        <v>8055326597903</v>
      </c>
      <c r="H135" s="5" t="s">
        <v>416</v>
      </c>
      <c r="I135" s="22">
        <v>19</v>
      </c>
      <c r="J135" s="12">
        <v>29.9</v>
      </c>
      <c r="K135" s="18">
        <f t="shared" si="2"/>
        <v>568.1</v>
      </c>
    </row>
    <row r="136" spans="1:11" ht="15.75">
      <c r="A136" s="5"/>
      <c r="B136" s="5"/>
      <c r="C136" s="4" t="s">
        <v>414</v>
      </c>
      <c r="D136" s="5" t="s">
        <v>415</v>
      </c>
      <c r="E136" s="5" t="str">
        <f>VLOOKUP(G136,'[1]SPED n59'!$B$2:$D$1765,3,0)</f>
        <v>CALZEDONIA</v>
      </c>
      <c r="F136" s="5" t="s">
        <v>314</v>
      </c>
      <c r="G136" s="4">
        <v>8055326597934</v>
      </c>
      <c r="H136" s="5" t="s">
        <v>417</v>
      </c>
      <c r="I136" s="22">
        <v>3</v>
      </c>
      <c r="J136" s="12">
        <v>29.9</v>
      </c>
      <c r="K136" s="18">
        <f t="shared" si="2"/>
        <v>89.699999999999989</v>
      </c>
    </row>
    <row r="137" spans="1:11" ht="63.75" customHeight="1">
      <c r="A137" s="5" t="s">
        <v>418</v>
      </c>
      <c r="B137" s="5"/>
      <c r="C137" s="5" t="s">
        <v>419</v>
      </c>
      <c r="D137" s="5" t="s">
        <v>420</v>
      </c>
      <c r="E137" s="5" t="str">
        <f>VLOOKUP(G137,'[1]SPED n59'!$B$2:$D$1765,3,0)</f>
        <v>INTIMISSIMI</v>
      </c>
      <c r="F137" s="5" t="s">
        <v>71</v>
      </c>
      <c r="G137" s="4">
        <v>8055326424322</v>
      </c>
      <c r="H137" s="5" t="s">
        <v>421</v>
      </c>
      <c r="I137" s="22">
        <v>277</v>
      </c>
      <c r="J137" s="12">
        <v>19.899999999999999</v>
      </c>
      <c r="K137" s="18">
        <f t="shared" si="2"/>
        <v>5512.2999999999993</v>
      </c>
    </row>
    <row r="138" spans="1:11" ht="63.75" customHeight="1">
      <c r="A138" s="5" t="s">
        <v>422</v>
      </c>
      <c r="B138" s="5"/>
      <c r="C138" s="5" t="s">
        <v>423</v>
      </c>
      <c r="D138" s="5" t="s">
        <v>424</v>
      </c>
      <c r="E138" s="5" t="str">
        <f>VLOOKUP(G138,'[1]SPED n59'!$B$2:$D$1765,3,0)</f>
        <v>CALZEDONIA</v>
      </c>
      <c r="F138" s="5" t="s">
        <v>71</v>
      </c>
      <c r="G138" s="4">
        <v>8050457455672</v>
      </c>
      <c r="H138" s="5" t="s">
        <v>425</v>
      </c>
      <c r="I138" s="22">
        <v>18</v>
      </c>
      <c r="J138" s="12">
        <v>34.9</v>
      </c>
      <c r="K138" s="18">
        <f t="shared" si="2"/>
        <v>628.19999999999993</v>
      </c>
    </row>
    <row r="139" spans="1:11" ht="15.75">
      <c r="A139" s="5"/>
      <c r="B139" s="5"/>
      <c r="C139" s="4" t="s">
        <v>423</v>
      </c>
      <c r="D139" s="5" t="s">
        <v>424</v>
      </c>
      <c r="E139" s="5" t="str">
        <f>VLOOKUP(G139,'[1]SPED n59'!$B$2:$D$1765,3,0)</f>
        <v>Calzedonia</v>
      </c>
      <c r="F139" s="5" t="s">
        <v>59</v>
      </c>
      <c r="G139" s="4">
        <v>8050457455689</v>
      </c>
      <c r="H139" s="5" t="s">
        <v>426</v>
      </c>
      <c r="I139" s="22">
        <v>201</v>
      </c>
      <c r="J139" s="12">
        <v>34.9</v>
      </c>
      <c r="K139" s="18">
        <f t="shared" si="2"/>
        <v>7014.9</v>
      </c>
    </row>
    <row r="140" spans="1:11" ht="63.75" customHeight="1">
      <c r="A140" s="5" t="s">
        <v>427</v>
      </c>
      <c r="B140" s="5"/>
      <c r="C140" s="5" t="s">
        <v>428</v>
      </c>
      <c r="D140" s="5" t="s">
        <v>429</v>
      </c>
      <c r="E140" s="5" t="str">
        <f>VLOOKUP(G140,'[1]SPED n59'!$B$2:$D$1765,3,0)</f>
        <v>Intimissimi</v>
      </c>
      <c r="F140" s="5" t="s">
        <v>71</v>
      </c>
      <c r="G140" s="4">
        <v>8050457082434</v>
      </c>
      <c r="H140" s="5" t="s">
        <v>430</v>
      </c>
      <c r="I140" s="22">
        <v>85</v>
      </c>
      <c r="J140" s="12">
        <v>29.9</v>
      </c>
      <c r="K140" s="18">
        <f t="shared" si="2"/>
        <v>2541.5</v>
      </c>
    </row>
    <row r="141" spans="1:11" ht="63.75" customHeight="1">
      <c r="A141" s="5" t="s">
        <v>431</v>
      </c>
      <c r="B141" s="5"/>
      <c r="C141" s="5" t="s">
        <v>432</v>
      </c>
      <c r="D141" s="5" t="s">
        <v>433</v>
      </c>
      <c r="E141" s="5" t="str">
        <f>VLOOKUP(G141,'[1]SPED n59'!$B$2:$D$1765,3,0)</f>
        <v>INTIMISSIMI</v>
      </c>
      <c r="F141" s="5" t="s">
        <v>71</v>
      </c>
      <c r="G141" s="4">
        <v>8055326496466</v>
      </c>
      <c r="H141" s="5" t="s">
        <v>434</v>
      </c>
      <c r="I141" s="22">
        <v>344</v>
      </c>
      <c r="J141" s="12">
        <v>19.899999999999999</v>
      </c>
      <c r="K141" s="18">
        <f t="shared" si="2"/>
        <v>6845.5999999999995</v>
      </c>
    </row>
    <row r="142" spans="1:11" ht="63.75" customHeight="1">
      <c r="A142" s="5" t="s">
        <v>435</v>
      </c>
      <c r="B142" s="5"/>
      <c r="C142" s="5" t="s">
        <v>436</v>
      </c>
      <c r="D142" s="5" t="s">
        <v>394</v>
      </c>
      <c r="E142" s="5" t="str">
        <f>VLOOKUP(G142,'[1]SPED n59'!$B$2:$D$1765,3,0)</f>
        <v>TEZENIS</v>
      </c>
      <c r="F142" s="5" t="s">
        <v>68</v>
      </c>
      <c r="G142" s="4">
        <v>8050664126914</v>
      </c>
      <c r="H142" s="5" t="s">
        <v>437</v>
      </c>
      <c r="I142" s="22">
        <v>137</v>
      </c>
      <c r="J142" s="12">
        <v>9.9</v>
      </c>
      <c r="K142" s="18">
        <f t="shared" si="2"/>
        <v>1356.3</v>
      </c>
    </row>
    <row r="143" spans="1:11" ht="63.75" customHeight="1">
      <c r="A143" s="5" t="s">
        <v>438</v>
      </c>
      <c r="B143" s="5"/>
      <c r="C143" s="5" t="s">
        <v>439</v>
      </c>
      <c r="D143" s="5" t="s">
        <v>440</v>
      </c>
      <c r="E143" s="5" t="str">
        <f>VLOOKUP(G143,'[1]SPED n59'!$B$2:$D$1765,3,0)</f>
        <v>TEZENIS</v>
      </c>
      <c r="F143" s="5" t="s">
        <v>59</v>
      </c>
      <c r="G143" s="4">
        <v>8050457160354</v>
      </c>
      <c r="H143" s="5" t="s">
        <v>441</v>
      </c>
      <c r="I143" s="22">
        <v>117</v>
      </c>
      <c r="J143" s="12">
        <v>9.9</v>
      </c>
      <c r="K143" s="18">
        <f t="shared" si="2"/>
        <v>1158.3</v>
      </c>
    </row>
    <row r="144" spans="1:11" ht="63.75" customHeight="1">
      <c r="A144" s="5" t="s">
        <v>442</v>
      </c>
      <c r="B144" s="5"/>
      <c r="C144" s="5" t="s">
        <v>443</v>
      </c>
      <c r="D144" s="5" t="s">
        <v>444</v>
      </c>
      <c r="E144" s="5" t="str">
        <f>VLOOKUP(G144,'[1]SPED n59'!$B$2:$D$1765,3,0)</f>
        <v>TEZENIS</v>
      </c>
      <c r="F144" s="5" t="s">
        <v>6</v>
      </c>
      <c r="G144" s="4">
        <v>8050664227901</v>
      </c>
      <c r="H144" s="5" t="s">
        <v>445</v>
      </c>
      <c r="I144" s="22">
        <v>31</v>
      </c>
      <c r="J144" s="12">
        <v>9.9</v>
      </c>
      <c r="K144" s="18">
        <f t="shared" si="2"/>
        <v>306.90000000000003</v>
      </c>
    </row>
    <row r="145" spans="1:11" ht="63.75" customHeight="1">
      <c r="A145" s="5" t="s">
        <v>446</v>
      </c>
      <c r="B145" s="5"/>
      <c r="C145" s="5" t="s">
        <v>447</v>
      </c>
      <c r="D145" s="5" t="s">
        <v>448</v>
      </c>
      <c r="E145" s="5" t="str">
        <f>VLOOKUP(G145,'[1]SPED n59'!$B$2:$D$1765,3,0)</f>
        <v>TEZENIS</v>
      </c>
      <c r="F145" s="5" t="s">
        <v>449</v>
      </c>
      <c r="G145" s="4">
        <v>8054895544301</v>
      </c>
      <c r="H145" s="5" t="s">
        <v>450</v>
      </c>
      <c r="I145" s="22">
        <v>9</v>
      </c>
      <c r="J145" s="12">
        <v>7.9</v>
      </c>
      <c r="K145" s="18">
        <f t="shared" si="2"/>
        <v>71.100000000000009</v>
      </c>
    </row>
    <row r="146" spans="1:11" ht="63.75" customHeight="1">
      <c r="A146" s="5" t="s">
        <v>451</v>
      </c>
      <c r="B146" s="5"/>
      <c r="C146" s="5" t="s">
        <v>452</v>
      </c>
      <c r="D146" s="5" t="s">
        <v>453</v>
      </c>
      <c r="E146" s="5" t="str">
        <f>VLOOKUP(G146,'[1]SPED n59'!$B$2:$D$1765,3,0)</f>
        <v>INTIMISSIMI</v>
      </c>
      <c r="F146" s="5" t="s">
        <v>71</v>
      </c>
      <c r="G146" s="4">
        <v>8050457248052</v>
      </c>
      <c r="H146" s="5" t="s">
        <v>454</v>
      </c>
      <c r="I146" s="22">
        <v>8</v>
      </c>
      <c r="J146" s="12">
        <v>29.9</v>
      </c>
      <c r="K146" s="18">
        <f t="shared" si="2"/>
        <v>239.2</v>
      </c>
    </row>
    <row r="147" spans="1:11" ht="63.75" customHeight="1">
      <c r="A147" s="5" t="s">
        <v>455</v>
      </c>
      <c r="B147" s="5"/>
      <c r="C147" s="5" t="s">
        <v>456</v>
      </c>
      <c r="D147" s="5" t="s">
        <v>457</v>
      </c>
      <c r="E147" s="5" t="str">
        <f>VLOOKUP(G147,'[1]SPED n59'!$B$2:$D$1765,3,0)</f>
        <v>Calzedonia</v>
      </c>
      <c r="F147" s="5" t="s">
        <v>71</v>
      </c>
      <c r="G147" s="4">
        <v>8055326120095</v>
      </c>
      <c r="H147" s="5" t="s">
        <v>458</v>
      </c>
      <c r="I147" s="22">
        <v>31</v>
      </c>
      <c r="J147" s="12">
        <v>34.9</v>
      </c>
      <c r="K147" s="18">
        <f t="shared" si="2"/>
        <v>1081.8999999999999</v>
      </c>
    </row>
    <row r="148" spans="1:11" ht="28.5">
      <c r="A148" s="5"/>
      <c r="B148" s="5"/>
      <c r="C148" s="4" t="s">
        <v>456</v>
      </c>
      <c r="D148" s="5" t="s">
        <v>457</v>
      </c>
      <c r="E148" s="5" t="str">
        <f>VLOOKUP(G148,'[1]SPED n59'!$B$2:$D$1765,3,0)</f>
        <v>CALZEDONIA</v>
      </c>
      <c r="F148" s="5" t="s">
        <v>59</v>
      </c>
      <c r="G148" s="4">
        <v>8055326120101</v>
      </c>
      <c r="H148" s="5" t="s">
        <v>459</v>
      </c>
      <c r="I148" s="22">
        <v>86</v>
      </c>
      <c r="J148" s="12">
        <v>34.9</v>
      </c>
      <c r="K148" s="18">
        <f t="shared" si="2"/>
        <v>3001.4</v>
      </c>
    </row>
    <row r="149" spans="1:11" ht="63.75" customHeight="1">
      <c r="A149" s="5" t="s">
        <v>460</v>
      </c>
      <c r="B149" s="5"/>
      <c r="C149" s="5" t="s">
        <v>461</v>
      </c>
      <c r="D149" s="5" t="s">
        <v>134</v>
      </c>
      <c r="E149" s="5" t="str">
        <f>VLOOKUP(G149,'[1]SPED n59'!$B$2:$D$1765,3,0)</f>
        <v>TEZENIS</v>
      </c>
      <c r="F149" s="5" t="s">
        <v>59</v>
      </c>
      <c r="G149" s="4">
        <v>8054895179312</v>
      </c>
      <c r="H149" s="5" t="s">
        <v>462</v>
      </c>
      <c r="I149" s="22">
        <v>10</v>
      </c>
      <c r="J149" s="12">
        <v>22.9</v>
      </c>
      <c r="K149" s="18">
        <f t="shared" si="2"/>
        <v>229</v>
      </c>
    </row>
    <row r="150" spans="1:11" ht="63.75" customHeight="1">
      <c r="A150" s="5" t="s">
        <v>463</v>
      </c>
      <c r="B150" s="5"/>
      <c r="C150" s="5" t="s">
        <v>464</v>
      </c>
      <c r="D150" s="5" t="s">
        <v>465</v>
      </c>
      <c r="E150" s="5" t="str">
        <f>VLOOKUP(G150,'[1]SPED n59'!$B$2:$D$1765,3,0)</f>
        <v>TEZENIS</v>
      </c>
      <c r="F150" s="5" t="s">
        <v>68</v>
      </c>
      <c r="G150" s="4">
        <v>8050457620704</v>
      </c>
      <c r="H150" s="5" t="s">
        <v>466</v>
      </c>
      <c r="I150" s="22">
        <v>41</v>
      </c>
      <c r="J150" s="12">
        <v>19.899999999999999</v>
      </c>
      <c r="K150" s="18">
        <f t="shared" si="2"/>
        <v>815.9</v>
      </c>
    </row>
    <row r="151" spans="1:11" ht="15.75">
      <c r="A151" s="5"/>
      <c r="B151" s="5"/>
      <c r="C151" s="4" t="s">
        <v>464</v>
      </c>
      <c r="D151" s="5" t="s">
        <v>465</v>
      </c>
      <c r="E151" s="5" t="str">
        <f>VLOOKUP(G151,'[1]SPED n59'!$B$2:$D$1765,3,0)</f>
        <v>TEZENIS</v>
      </c>
      <c r="F151" s="5" t="s">
        <v>71</v>
      </c>
      <c r="G151" s="4">
        <v>8050457620711</v>
      </c>
      <c r="H151" s="5" t="s">
        <v>467</v>
      </c>
      <c r="I151" s="22">
        <v>7</v>
      </c>
      <c r="J151" s="12">
        <v>19.899999999999999</v>
      </c>
      <c r="K151" s="18">
        <f t="shared" si="2"/>
        <v>139.29999999999998</v>
      </c>
    </row>
    <row r="152" spans="1:11" ht="15.75">
      <c r="A152" s="5"/>
      <c r="B152" s="5"/>
      <c r="C152" s="4" t="s">
        <v>464</v>
      </c>
      <c r="D152" s="5" t="s">
        <v>465</v>
      </c>
      <c r="E152" s="5" t="str">
        <f>VLOOKUP(G152,'[1]SPED n59'!$B$2:$D$1765,3,0)</f>
        <v>TEZENIS</v>
      </c>
      <c r="F152" s="5" t="s">
        <v>59</v>
      </c>
      <c r="G152" s="4">
        <v>8050457620728</v>
      </c>
      <c r="H152" s="5" t="s">
        <v>468</v>
      </c>
      <c r="I152" s="22">
        <v>16</v>
      </c>
      <c r="J152" s="12">
        <v>19.899999999999999</v>
      </c>
      <c r="K152" s="18">
        <f t="shared" si="2"/>
        <v>318.39999999999998</v>
      </c>
    </row>
    <row r="153" spans="1:11" ht="63.75" customHeight="1">
      <c r="A153" s="5" t="s">
        <v>469</v>
      </c>
      <c r="B153" s="5"/>
      <c r="C153" s="5" t="s">
        <v>470</v>
      </c>
      <c r="D153" s="5" t="s">
        <v>471</v>
      </c>
      <c r="E153" s="5" t="str">
        <f>VLOOKUP(G153,'[1]SPED n59'!$B$2:$D$1765,3,0)</f>
        <v>TEZENIS</v>
      </c>
      <c r="F153" s="5" t="s">
        <v>59</v>
      </c>
      <c r="G153" s="4">
        <v>8055326168530</v>
      </c>
      <c r="H153" s="5" t="s">
        <v>472</v>
      </c>
      <c r="I153" s="22">
        <v>49</v>
      </c>
      <c r="J153" s="12">
        <v>24.9</v>
      </c>
      <c r="K153" s="18">
        <f t="shared" si="2"/>
        <v>1220.0999999999999</v>
      </c>
    </row>
    <row r="154" spans="1:11" ht="63.75" customHeight="1">
      <c r="A154" s="5" t="s">
        <v>473</v>
      </c>
      <c r="B154" s="5"/>
      <c r="C154" s="5" t="s">
        <v>474</v>
      </c>
      <c r="D154" s="5" t="s">
        <v>475</v>
      </c>
      <c r="E154" s="5" t="str">
        <f>VLOOKUP(G154,'[1]SPED n59'!$B$2:$D$1765,3,0)</f>
        <v>TEZENIS</v>
      </c>
      <c r="F154" s="5" t="s">
        <v>59</v>
      </c>
      <c r="G154" s="4">
        <v>8055326168592</v>
      </c>
      <c r="H154" s="5" t="s">
        <v>476</v>
      </c>
      <c r="I154" s="22">
        <v>9</v>
      </c>
      <c r="J154" s="12">
        <v>24.9</v>
      </c>
      <c r="K154" s="18">
        <f t="shared" si="2"/>
        <v>224.1</v>
      </c>
    </row>
    <row r="155" spans="1:11" ht="63.75" customHeight="1">
      <c r="A155" s="5" t="s">
        <v>477</v>
      </c>
      <c r="B155" s="5"/>
      <c r="C155" s="5" t="s">
        <v>478</v>
      </c>
      <c r="D155" s="5" t="s">
        <v>424</v>
      </c>
      <c r="E155" s="5" t="str">
        <f>VLOOKUP(G155,'[1]SPED n59'!$B$2:$D$1765,3,0)</f>
        <v>Calzedonia</v>
      </c>
      <c r="F155" s="5" t="s">
        <v>71</v>
      </c>
      <c r="G155" s="4">
        <v>8055326325209</v>
      </c>
      <c r="H155" s="5" t="s">
        <v>479</v>
      </c>
      <c r="I155" s="22">
        <v>96</v>
      </c>
      <c r="J155" s="12">
        <v>24.9</v>
      </c>
      <c r="K155" s="18">
        <f t="shared" si="2"/>
        <v>2390.3999999999996</v>
      </c>
    </row>
    <row r="156" spans="1:11" ht="15.75">
      <c r="A156" s="5"/>
      <c r="B156" s="5"/>
      <c r="C156" s="4" t="s">
        <v>478</v>
      </c>
      <c r="D156" s="5" t="s">
        <v>424</v>
      </c>
      <c r="E156" s="5" t="str">
        <f>VLOOKUP(G156,'[1]SPED n59'!$B$2:$D$1765,3,0)</f>
        <v>TEZENIS</v>
      </c>
      <c r="F156" s="5" t="s">
        <v>59</v>
      </c>
      <c r="G156" s="4">
        <v>8055326325216</v>
      </c>
      <c r="H156" s="5" t="s">
        <v>480</v>
      </c>
      <c r="I156" s="22">
        <v>56</v>
      </c>
      <c r="J156" s="12">
        <v>24.9</v>
      </c>
      <c r="K156" s="18">
        <f t="shared" si="2"/>
        <v>1394.3999999999999</v>
      </c>
    </row>
    <row r="157" spans="1:11" ht="63.75" customHeight="1">
      <c r="A157" s="5" t="s">
        <v>481</v>
      </c>
      <c r="B157" s="5"/>
      <c r="C157" s="5" t="s">
        <v>482</v>
      </c>
      <c r="D157" s="5" t="s">
        <v>483</v>
      </c>
      <c r="E157" s="5" t="str">
        <f>VLOOKUP(G157,'[1]SPED n59'!$B$2:$D$1765,3,0)</f>
        <v>TEZENIS</v>
      </c>
      <c r="F157" s="5" t="s">
        <v>71</v>
      </c>
      <c r="G157" s="4">
        <v>8054895716784</v>
      </c>
      <c r="H157" s="5" t="s">
        <v>484</v>
      </c>
      <c r="I157" s="22">
        <v>50</v>
      </c>
      <c r="J157" s="12">
        <v>22.9</v>
      </c>
      <c r="K157" s="18">
        <f t="shared" si="2"/>
        <v>1145</v>
      </c>
    </row>
    <row r="158" spans="1:11" ht="15.75">
      <c r="A158" s="5"/>
      <c r="B158" s="5"/>
      <c r="C158" s="4" t="s">
        <v>482</v>
      </c>
      <c r="D158" s="5" t="s">
        <v>483</v>
      </c>
      <c r="E158" s="5" t="str">
        <f>VLOOKUP(G158,'[1]SPED n59'!$B$2:$D$1765,3,0)</f>
        <v>TEZENIS</v>
      </c>
      <c r="F158" s="5" t="s">
        <v>59</v>
      </c>
      <c r="G158" s="4">
        <v>8054895716777</v>
      </c>
      <c r="H158" s="5" t="s">
        <v>485</v>
      </c>
      <c r="I158" s="22">
        <v>16</v>
      </c>
      <c r="J158" s="12">
        <v>22.9</v>
      </c>
      <c r="K158" s="18">
        <f t="shared" si="2"/>
        <v>366.4</v>
      </c>
    </row>
    <row r="159" spans="1:11" ht="63.75" customHeight="1">
      <c r="A159" s="5" t="s">
        <v>486</v>
      </c>
      <c r="B159" s="5"/>
      <c r="C159" s="5" t="s">
        <v>487</v>
      </c>
      <c r="D159" s="5" t="s">
        <v>488</v>
      </c>
      <c r="E159" s="5" t="str">
        <f>VLOOKUP(G159,'[1]SPED n59'!$B$2:$D$1765,3,0)</f>
        <v>TEZENIS</v>
      </c>
      <c r="F159" s="5" t="s">
        <v>68</v>
      </c>
      <c r="G159" s="4">
        <v>8050457613225</v>
      </c>
      <c r="H159" s="5" t="s">
        <v>489</v>
      </c>
      <c r="I159" s="22">
        <v>12</v>
      </c>
      <c r="J159" s="12">
        <v>22.9</v>
      </c>
      <c r="K159" s="18">
        <f t="shared" si="2"/>
        <v>274.79999999999995</v>
      </c>
    </row>
    <row r="160" spans="1:11" ht="15.75">
      <c r="A160" s="5"/>
      <c r="B160" s="5"/>
      <c r="C160" s="4" t="s">
        <v>487</v>
      </c>
      <c r="D160" s="5" t="s">
        <v>488</v>
      </c>
      <c r="E160" s="5" t="str">
        <f>VLOOKUP(G160,'[1]SPED n59'!$B$2:$D$1765,3,0)</f>
        <v>TEZENIS</v>
      </c>
      <c r="F160" s="5" t="s">
        <v>71</v>
      </c>
      <c r="G160" s="4">
        <v>8050457613232</v>
      </c>
      <c r="H160" s="5" t="s">
        <v>490</v>
      </c>
      <c r="I160" s="22">
        <v>15</v>
      </c>
      <c r="J160" s="12">
        <v>22.9</v>
      </c>
      <c r="K160" s="18">
        <f t="shared" si="2"/>
        <v>343.5</v>
      </c>
    </row>
    <row r="161" spans="1:11" ht="15.75">
      <c r="A161" s="5"/>
      <c r="B161" s="5"/>
      <c r="C161" s="4" t="s">
        <v>487</v>
      </c>
      <c r="D161" s="5" t="s">
        <v>488</v>
      </c>
      <c r="E161" s="5" t="str">
        <f>VLOOKUP(G161,'[1]SPED n59'!$B$2:$D$1765,3,0)</f>
        <v>TEZENIS</v>
      </c>
      <c r="F161" s="5" t="s">
        <v>59</v>
      </c>
      <c r="G161" s="4">
        <v>8050457613249</v>
      </c>
      <c r="H161" s="5" t="s">
        <v>491</v>
      </c>
      <c r="I161" s="22">
        <v>20</v>
      </c>
      <c r="J161" s="12">
        <v>22.9</v>
      </c>
      <c r="K161" s="18">
        <f t="shared" si="2"/>
        <v>458</v>
      </c>
    </row>
    <row r="162" spans="1:11" ht="15.75">
      <c r="A162" s="5"/>
      <c r="B162" s="5"/>
      <c r="C162" s="4" t="s">
        <v>487</v>
      </c>
      <c r="D162" s="5" t="s">
        <v>488</v>
      </c>
      <c r="E162" s="5" t="str">
        <f>VLOOKUP(G162,'[1]SPED n59'!$B$2:$D$1765,3,0)</f>
        <v>TEZENIS</v>
      </c>
      <c r="F162" s="5" t="s">
        <v>259</v>
      </c>
      <c r="G162" s="4">
        <v>8050457613256</v>
      </c>
      <c r="H162" s="5" t="s">
        <v>492</v>
      </c>
      <c r="I162" s="22">
        <v>11</v>
      </c>
      <c r="J162" s="12">
        <v>22.9</v>
      </c>
      <c r="K162" s="18">
        <f t="shared" si="2"/>
        <v>251.89999999999998</v>
      </c>
    </row>
    <row r="163" spans="1:11" ht="63.75" customHeight="1">
      <c r="A163" s="5" t="s">
        <v>493</v>
      </c>
      <c r="B163" s="5"/>
      <c r="C163" s="5" t="s">
        <v>494</v>
      </c>
      <c r="D163" s="5" t="s">
        <v>495</v>
      </c>
      <c r="E163" s="5" t="str">
        <f>VLOOKUP(G163,'[1]SPED n59'!$B$2:$D$1765,3,0)</f>
        <v>TEZENIS</v>
      </c>
      <c r="F163" s="5" t="s">
        <v>71</v>
      </c>
      <c r="G163" s="4">
        <v>8058846754399</v>
      </c>
      <c r="H163" s="5" t="s">
        <v>496</v>
      </c>
      <c r="I163" s="22">
        <v>18</v>
      </c>
      <c r="J163" s="12">
        <v>24.9</v>
      </c>
      <c r="K163" s="18">
        <f t="shared" si="2"/>
        <v>448.2</v>
      </c>
    </row>
    <row r="164" spans="1:11" ht="15.75">
      <c r="A164" s="5"/>
      <c r="B164" s="5"/>
      <c r="C164" s="4" t="s">
        <v>494</v>
      </c>
      <c r="D164" s="5" t="s">
        <v>495</v>
      </c>
      <c r="E164" s="5" t="str">
        <f>VLOOKUP(G164,'[1]SPED n59'!$B$2:$D$1765,3,0)</f>
        <v>TEZENIS</v>
      </c>
      <c r="F164" s="5" t="s">
        <v>59</v>
      </c>
      <c r="G164" s="4">
        <v>8058846754405</v>
      </c>
      <c r="H164" s="5" t="s">
        <v>497</v>
      </c>
      <c r="I164" s="22">
        <v>5</v>
      </c>
      <c r="J164" s="12">
        <v>24.9</v>
      </c>
      <c r="K164" s="18">
        <f t="shared" si="2"/>
        <v>124.5</v>
      </c>
    </row>
    <row r="165" spans="1:11" ht="63.75" customHeight="1">
      <c r="A165" s="5" t="s">
        <v>498</v>
      </c>
      <c r="B165" s="5"/>
      <c r="C165" s="5" t="s">
        <v>499</v>
      </c>
      <c r="D165" s="5" t="s">
        <v>500</v>
      </c>
      <c r="E165" s="5" t="str">
        <f>VLOOKUP(G165,'[1]SPED n59'!$B$2:$D$1765,3,0)</f>
        <v>INTIMISSIMI</v>
      </c>
      <c r="F165" s="5" t="s">
        <v>71</v>
      </c>
      <c r="G165" s="4">
        <v>8050457121997</v>
      </c>
      <c r="H165" s="5" t="s">
        <v>501</v>
      </c>
      <c r="I165" s="22">
        <v>61</v>
      </c>
      <c r="J165" s="12">
        <v>29.9</v>
      </c>
      <c r="K165" s="18">
        <f t="shared" si="2"/>
        <v>1823.8999999999999</v>
      </c>
    </row>
    <row r="166" spans="1:11" ht="63.75" customHeight="1">
      <c r="A166" s="5" t="s">
        <v>502</v>
      </c>
      <c r="B166" s="5"/>
      <c r="C166" s="5" t="s">
        <v>503</v>
      </c>
      <c r="D166" s="5" t="s">
        <v>504</v>
      </c>
      <c r="E166" s="5" t="str">
        <f>VLOOKUP(G166,'[1]SPED n59'!$B$2:$D$1765,3,0)</f>
        <v>TEZENIS</v>
      </c>
      <c r="F166" s="5" t="s">
        <v>68</v>
      </c>
      <c r="G166" s="4">
        <v>8033805510797</v>
      </c>
      <c r="H166" s="5" t="s">
        <v>505</v>
      </c>
      <c r="I166" s="22">
        <v>67</v>
      </c>
      <c r="J166" s="12">
        <v>19.899999999999999</v>
      </c>
      <c r="K166" s="18">
        <f t="shared" si="2"/>
        <v>1333.3</v>
      </c>
    </row>
    <row r="167" spans="1:11" ht="15.75">
      <c r="A167" s="5"/>
      <c r="B167" s="5"/>
      <c r="C167" s="4" t="s">
        <v>503</v>
      </c>
      <c r="D167" s="5" t="s">
        <v>504</v>
      </c>
      <c r="E167" s="5" t="str">
        <f>VLOOKUP(G167,'[1]SPED n59'!$B$2:$D$1765,3,0)</f>
        <v>TEZENIS</v>
      </c>
      <c r="F167" s="5" t="s">
        <v>71</v>
      </c>
      <c r="G167" s="4">
        <v>8033805510803</v>
      </c>
      <c r="H167" s="5" t="s">
        <v>506</v>
      </c>
      <c r="I167" s="22">
        <v>59</v>
      </c>
      <c r="J167" s="12">
        <v>19.899999999999999</v>
      </c>
      <c r="K167" s="18">
        <f t="shared" si="2"/>
        <v>1174.0999999999999</v>
      </c>
    </row>
    <row r="168" spans="1:11" ht="15.75">
      <c r="A168" s="5"/>
      <c r="B168" s="5"/>
      <c r="C168" s="4" t="s">
        <v>503</v>
      </c>
      <c r="D168" s="5" t="s">
        <v>504</v>
      </c>
      <c r="E168" s="5" t="str">
        <f>VLOOKUP(G168,'[1]SPED n59'!$B$2:$D$1765,3,0)</f>
        <v>TEZENIS</v>
      </c>
      <c r="F168" s="5" t="s">
        <v>59</v>
      </c>
      <c r="G168" s="4">
        <v>8033805510810</v>
      </c>
      <c r="H168" s="5" t="s">
        <v>507</v>
      </c>
      <c r="I168" s="22">
        <v>92</v>
      </c>
      <c r="J168" s="12">
        <v>19.899999999999999</v>
      </c>
      <c r="K168" s="18">
        <f t="shared" si="2"/>
        <v>1830.8</v>
      </c>
    </row>
    <row r="169" spans="1:11" ht="63.75" customHeight="1">
      <c r="A169" s="5" t="s">
        <v>508</v>
      </c>
      <c r="B169" s="5"/>
      <c r="C169" s="5" t="s">
        <v>509</v>
      </c>
      <c r="D169" s="5" t="s">
        <v>510</v>
      </c>
      <c r="E169" s="5" t="str">
        <f>VLOOKUP(G169,'[1]SPED n59'!$B$2:$D$1765,3,0)</f>
        <v>Calzedonia</v>
      </c>
      <c r="F169" s="5" t="s">
        <v>59</v>
      </c>
      <c r="G169" s="4">
        <v>8055326932872</v>
      </c>
      <c r="H169" s="5" t="s">
        <v>511</v>
      </c>
      <c r="I169" s="22">
        <v>51</v>
      </c>
      <c r="J169" s="12">
        <v>29.9</v>
      </c>
      <c r="K169" s="18">
        <f t="shared" si="2"/>
        <v>1524.8999999999999</v>
      </c>
    </row>
    <row r="170" spans="1:11" ht="63.75" customHeight="1">
      <c r="A170" s="5" t="s">
        <v>512</v>
      </c>
      <c r="B170" s="5"/>
      <c r="C170" s="5" t="s">
        <v>513</v>
      </c>
      <c r="D170" s="5" t="s">
        <v>514</v>
      </c>
      <c r="E170" s="5" t="str">
        <f>VLOOKUP(G170,'[1]SPED n59'!$B$2:$D$1765,3,0)</f>
        <v>TEZENIS</v>
      </c>
      <c r="F170" s="5" t="s">
        <v>71</v>
      </c>
      <c r="G170" s="4">
        <v>8050664648232</v>
      </c>
      <c r="H170" s="5" t="s">
        <v>515</v>
      </c>
      <c r="I170" s="22">
        <v>78</v>
      </c>
      <c r="J170" s="12">
        <v>9.9</v>
      </c>
      <c r="K170" s="18">
        <f t="shared" si="2"/>
        <v>772.2</v>
      </c>
    </row>
    <row r="171" spans="1:11" ht="28.5">
      <c r="A171" s="5"/>
      <c r="B171" s="5"/>
      <c r="C171" s="4" t="s">
        <v>3077</v>
      </c>
      <c r="D171" s="5" t="s">
        <v>3100</v>
      </c>
      <c r="E171" s="5" t="str">
        <f>VLOOKUP(G171,'[1]SPED n59'!$B$2:$D$1765,3,0)</f>
        <v>Calzedonia</v>
      </c>
      <c r="F171" s="5" t="s">
        <v>59</v>
      </c>
      <c r="G171" s="4">
        <v>8055326932919</v>
      </c>
      <c r="H171" s="5" t="s">
        <v>516</v>
      </c>
      <c r="I171" s="22">
        <v>57</v>
      </c>
      <c r="J171" s="12">
        <v>34.9</v>
      </c>
      <c r="K171" s="18">
        <f t="shared" si="2"/>
        <v>1989.3</v>
      </c>
    </row>
    <row r="172" spans="1:11" ht="63.75" customHeight="1">
      <c r="A172" s="5" t="s">
        <v>517</v>
      </c>
      <c r="B172" s="5"/>
      <c r="C172" s="5" t="s">
        <v>518</v>
      </c>
      <c r="D172" s="5" t="s">
        <v>519</v>
      </c>
      <c r="E172" s="5" t="str">
        <f>VLOOKUP(G172,'[1]SPED n59'!$B$2:$D$1765,3,0)</f>
        <v>TEZENIS</v>
      </c>
      <c r="F172" s="5" t="s">
        <v>68</v>
      </c>
      <c r="G172" s="4">
        <v>8055326164495</v>
      </c>
      <c r="H172" s="5" t="s">
        <v>520</v>
      </c>
      <c r="I172" s="22">
        <v>4</v>
      </c>
      <c r="J172" s="12">
        <v>12.9</v>
      </c>
      <c r="K172" s="18">
        <f t="shared" si="2"/>
        <v>51.6</v>
      </c>
    </row>
    <row r="173" spans="1:11" ht="15.75">
      <c r="A173" s="5"/>
      <c r="B173" s="5"/>
      <c r="C173" s="4" t="s">
        <v>518</v>
      </c>
      <c r="D173" s="5" t="s">
        <v>519</v>
      </c>
      <c r="E173" s="5" t="str">
        <f>VLOOKUP(G173,'[1]SPED n59'!$B$2:$D$1765,3,0)</f>
        <v>TEZENIS</v>
      </c>
      <c r="F173" s="5" t="s">
        <v>59</v>
      </c>
      <c r="G173" s="4">
        <v>8055326164518</v>
      </c>
      <c r="H173" s="5" t="s">
        <v>521</v>
      </c>
      <c r="I173" s="22">
        <v>21</v>
      </c>
      <c r="J173" s="12">
        <v>12.9</v>
      </c>
      <c r="K173" s="18">
        <f t="shared" si="2"/>
        <v>270.90000000000003</v>
      </c>
    </row>
    <row r="174" spans="1:11" ht="15.75">
      <c r="A174" s="5"/>
      <c r="B174" s="5"/>
      <c r="C174" s="4" t="s">
        <v>3078</v>
      </c>
      <c r="D174" s="5" t="s">
        <v>3101</v>
      </c>
      <c r="E174" s="5" t="str">
        <f>VLOOKUP(G174,'[1]SPED n59'!$B$2:$D$1765,3,0)</f>
        <v>TEZENIS</v>
      </c>
      <c r="F174" s="5" t="s">
        <v>71</v>
      </c>
      <c r="G174" s="4">
        <v>8050457604841</v>
      </c>
      <c r="H174" s="5" t="s">
        <v>522</v>
      </c>
      <c r="I174" s="22">
        <v>143</v>
      </c>
      <c r="J174" s="12">
        <v>9.9</v>
      </c>
      <c r="K174" s="18">
        <f t="shared" si="2"/>
        <v>1415.7</v>
      </c>
    </row>
    <row r="175" spans="1:11" ht="15.75">
      <c r="A175" s="5"/>
      <c r="B175" s="5"/>
      <c r="C175" s="4" t="s">
        <v>3078</v>
      </c>
      <c r="D175" s="5" t="s">
        <v>3101</v>
      </c>
      <c r="E175" s="5" t="str">
        <f>VLOOKUP(G175,'[1]SPED n59'!$B$2:$D$1765,3,0)</f>
        <v>TEZENIS</v>
      </c>
      <c r="F175" s="5" t="s">
        <v>59</v>
      </c>
      <c r="G175" s="4">
        <v>8050457604827</v>
      </c>
      <c r="H175" s="5" t="s">
        <v>523</v>
      </c>
      <c r="I175" s="22">
        <v>38</v>
      </c>
      <c r="J175" s="12">
        <v>9.9</v>
      </c>
      <c r="K175" s="18">
        <f t="shared" si="2"/>
        <v>376.2</v>
      </c>
    </row>
    <row r="176" spans="1:11" ht="63.75" customHeight="1">
      <c r="A176" s="5" t="s">
        <v>524</v>
      </c>
      <c r="B176" s="5"/>
      <c r="C176" s="5" t="s">
        <v>525</v>
      </c>
      <c r="D176" s="5" t="s">
        <v>526</v>
      </c>
      <c r="E176" s="5" t="str">
        <f>VLOOKUP(G176,'[1]SPED n59'!$B$2:$D$1765,3,0)</f>
        <v>TEZENIS</v>
      </c>
      <c r="F176" s="5" t="s">
        <v>527</v>
      </c>
      <c r="G176" s="4">
        <v>8050457867666</v>
      </c>
      <c r="H176" s="5" t="s">
        <v>528</v>
      </c>
      <c r="I176" s="22">
        <v>6</v>
      </c>
      <c r="J176" s="12">
        <v>14.9</v>
      </c>
      <c r="K176" s="18">
        <f t="shared" si="2"/>
        <v>89.4</v>
      </c>
    </row>
    <row r="177" spans="1:11" ht="63.75" customHeight="1">
      <c r="A177" s="5" t="s">
        <v>529</v>
      </c>
      <c r="B177" s="5"/>
      <c r="C177" s="5" t="s">
        <v>530</v>
      </c>
      <c r="D177" s="5" t="s">
        <v>200</v>
      </c>
      <c r="E177" s="5" t="str">
        <f>VLOOKUP(G177,'[1]SPED n59'!$B$2:$D$1765,3,0)</f>
        <v>INTIMISSIMI</v>
      </c>
      <c r="F177" s="5" t="s">
        <v>59</v>
      </c>
      <c r="G177" s="4">
        <v>8055326737361</v>
      </c>
      <c r="H177" s="5" t="s">
        <v>531</v>
      </c>
      <c r="I177" s="22">
        <v>28</v>
      </c>
      <c r="J177" s="12">
        <v>19.899999999999999</v>
      </c>
      <c r="K177" s="18">
        <f t="shared" si="2"/>
        <v>557.19999999999993</v>
      </c>
    </row>
    <row r="178" spans="1:11" ht="63.75" customHeight="1">
      <c r="A178" s="5" t="s">
        <v>532</v>
      </c>
      <c r="B178" s="5"/>
      <c r="C178" s="5" t="s">
        <v>533</v>
      </c>
      <c r="D178" s="5" t="s">
        <v>534</v>
      </c>
      <c r="E178" s="5" t="str">
        <f>VLOOKUP(G178,'[1]SPED n59'!$B$2:$D$1765,3,0)</f>
        <v>TEZENIS</v>
      </c>
      <c r="F178" s="5" t="s">
        <v>71</v>
      </c>
      <c r="G178" s="4">
        <v>8055326166796</v>
      </c>
      <c r="H178" s="5" t="s">
        <v>535</v>
      </c>
      <c r="I178" s="22">
        <v>108</v>
      </c>
      <c r="J178" s="12">
        <v>9.9</v>
      </c>
      <c r="K178" s="18">
        <f t="shared" si="2"/>
        <v>1069.2</v>
      </c>
    </row>
    <row r="179" spans="1:11" ht="63.75" customHeight="1">
      <c r="A179" s="5" t="s">
        <v>536</v>
      </c>
      <c r="B179" s="5"/>
      <c r="C179" s="5" t="s">
        <v>537</v>
      </c>
      <c r="D179" s="5" t="s">
        <v>538</v>
      </c>
      <c r="E179" s="5" t="str">
        <f>VLOOKUP(G179,'[1]SPED n59'!$B$2:$D$1765,3,0)</f>
        <v>TEZENIS</v>
      </c>
      <c r="F179" s="5" t="s">
        <v>314</v>
      </c>
      <c r="G179" s="4">
        <v>8055326598016</v>
      </c>
      <c r="H179" s="5" t="s">
        <v>539</v>
      </c>
      <c r="I179" s="22">
        <v>6</v>
      </c>
      <c r="J179" s="12">
        <v>18.899999999999999</v>
      </c>
      <c r="K179" s="18">
        <f t="shared" si="2"/>
        <v>113.39999999999999</v>
      </c>
    </row>
    <row r="180" spans="1:11" ht="63.75" customHeight="1">
      <c r="A180" s="5" t="s">
        <v>540</v>
      </c>
      <c r="B180" s="5"/>
      <c r="C180" s="5" t="s">
        <v>541</v>
      </c>
      <c r="D180" s="5" t="s">
        <v>542</v>
      </c>
      <c r="E180" s="5" t="str">
        <f>VLOOKUP(G180,'[1]SPED n59'!$B$2:$D$1765,3,0)</f>
        <v>TEZENIS</v>
      </c>
      <c r="F180" s="5" t="s">
        <v>59</v>
      </c>
      <c r="G180" s="4">
        <v>8050457968950</v>
      </c>
      <c r="H180" s="5" t="s">
        <v>543</v>
      </c>
      <c r="I180" s="22">
        <v>21</v>
      </c>
      <c r="J180" s="12">
        <v>24.9</v>
      </c>
      <c r="K180" s="18">
        <f t="shared" si="2"/>
        <v>522.9</v>
      </c>
    </row>
    <row r="181" spans="1:11" ht="63.75" customHeight="1">
      <c r="A181" s="5" t="s">
        <v>544</v>
      </c>
      <c r="B181" s="5"/>
      <c r="C181" s="5" t="s">
        <v>545</v>
      </c>
      <c r="D181" s="5" t="s">
        <v>394</v>
      </c>
      <c r="E181" s="5" t="str">
        <f>VLOOKUP(G181,'[1]SPED n59'!$B$2:$D$1765,3,0)</f>
        <v>TEZENIS</v>
      </c>
      <c r="F181" s="5" t="s">
        <v>68</v>
      </c>
      <c r="G181" s="4">
        <v>8055326164433</v>
      </c>
      <c r="H181" s="5" t="s">
        <v>546</v>
      </c>
      <c r="I181" s="22">
        <v>51</v>
      </c>
      <c r="J181" s="12">
        <v>9.9</v>
      </c>
      <c r="K181" s="18">
        <f t="shared" si="2"/>
        <v>504.90000000000003</v>
      </c>
    </row>
    <row r="182" spans="1:11" ht="15.75">
      <c r="A182" s="5"/>
      <c r="B182" s="5"/>
      <c r="C182" s="4" t="s">
        <v>545</v>
      </c>
      <c r="D182" s="5" t="s">
        <v>394</v>
      </c>
      <c r="E182" s="5" t="str">
        <f>VLOOKUP(G182,'[1]SPED n59'!$B$2:$D$1765,3,0)</f>
        <v>TEZENIS</v>
      </c>
      <c r="F182" s="5" t="s">
        <v>59</v>
      </c>
      <c r="G182" s="4">
        <v>8055326164457</v>
      </c>
      <c r="H182" s="5" t="s">
        <v>547</v>
      </c>
      <c r="I182" s="22">
        <v>26</v>
      </c>
      <c r="J182" s="12">
        <v>9.9</v>
      </c>
      <c r="K182" s="18">
        <f t="shared" si="2"/>
        <v>257.40000000000003</v>
      </c>
    </row>
    <row r="183" spans="1:11" ht="63.75" customHeight="1">
      <c r="A183" s="5" t="s">
        <v>548</v>
      </c>
      <c r="B183" s="5"/>
      <c r="C183" s="5" t="s">
        <v>549</v>
      </c>
      <c r="D183" s="5" t="s">
        <v>550</v>
      </c>
      <c r="E183" s="5" t="str">
        <f>VLOOKUP(G183,'[1]SPED n59'!$B$2:$D$1765,3,0)</f>
        <v>TEZENIS</v>
      </c>
      <c r="F183" s="5" t="s">
        <v>68</v>
      </c>
      <c r="G183" s="4">
        <v>8055326164525</v>
      </c>
      <c r="H183" s="5" t="s">
        <v>551</v>
      </c>
      <c r="I183" s="22">
        <v>3</v>
      </c>
      <c r="J183" s="12">
        <v>19.899999999999999</v>
      </c>
      <c r="K183" s="18">
        <f t="shared" si="2"/>
        <v>59.699999999999996</v>
      </c>
    </row>
    <row r="184" spans="1:11" ht="15.75">
      <c r="A184" s="5"/>
      <c r="B184" s="5"/>
      <c r="C184" s="4" t="s">
        <v>549</v>
      </c>
      <c r="D184" s="5" t="s">
        <v>550</v>
      </c>
      <c r="E184" s="5" t="str">
        <f>VLOOKUP(G184,'[1]SPED n59'!$B$2:$D$1765,3,0)</f>
        <v>TEZENIS</v>
      </c>
      <c r="F184" s="5" t="s">
        <v>59</v>
      </c>
      <c r="G184" s="4">
        <v>8055326164549</v>
      </c>
      <c r="H184" s="5" t="s">
        <v>552</v>
      </c>
      <c r="I184" s="22">
        <v>6</v>
      </c>
      <c r="J184" s="12">
        <v>19.899999999999999</v>
      </c>
      <c r="K184" s="18">
        <f t="shared" si="2"/>
        <v>119.39999999999999</v>
      </c>
    </row>
    <row r="185" spans="1:11" ht="63.75" customHeight="1">
      <c r="A185" s="5" t="s">
        <v>553</v>
      </c>
      <c r="B185" s="5"/>
      <c r="C185" s="5" t="s">
        <v>554</v>
      </c>
      <c r="D185" s="5" t="s">
        <v>534</v>
      </c>
      <c r="E185" s="5" t="str">
        <f>VLOOKUP(G185,'[1]SPED n59'!$B$2:$D$1765,3,0)</f>
        <v>TEZENIS</v>
      </c>
      <c r="F185" s="5" t="s">
        <v>555</v>
      </c>
      <c r="G185" s="4">
        <v>8054895544189</v>
      </c>
      <c r="H185" s="5" t="s">
        <v>556</v>
      </c>
      <c r="I185" s="22">
        <v>25</v>
      </c>
      <c r="J185" s="12">
        <v>7.9</v>
      </c>
      <c r="K185" s="18">
        <f t="shared" si="2"/>
        <v>197.5</v>
      </c>
    </row>
    <row r="186" spans="1:11" ht="63.75" customHeight="1">
      <c r="A186" s="5" t="s">
        <v>557</v>
      </c>
      <c r="B186" s="5"/>
      <c r="C186" s="5" t="s">
        <v>558</v>
      </c>
      <c r="D186" s="5" t="s">
        <v>559</v>
      </c>
      <c r="E186" s="5" t="str">
        <f>VLOOKUP(G186,'[1]SPED n59'!$B$2:$D$1765,3,0)</f>
        <v>INTIMISSIMI</v>
      </c>
      <c r="F186" s="5" t="s">
        <v>71</v>
      </c>
      <c r="G186" s="4">
        <v>8055326650653</v>
      </c>
      <c r="H186" s="5" t="s">
        <v>560</v>
      </c>
      <c r="I186" s="22">
        <v>724</v>
      </c>
      <c r="J186" s="12">
        <v>19.899999999999999</v>
      </c>
      <c r="K186" s="18">
        <f t="shared" si="2"/>
        <v>14407.599999999999</v>
      </c>
    </row>
    <row r="187" spans="1:11" ht="15.75">
      <c r="A187" s="5"/>
      <c r="B187" s="5"/>
      <c r="C187" s="4" t="s">
        <v>558</v>
      </c>
      <c r="D187" s="5" t="s">
        <v>559</v>
      </c>
      <c r="E187" s="5" t="str">
        <f>VLOOKUP(G187,'[1]SPED n59'!$B$2:$D$1765,3,0)</f>
        <v>INTIMISSIMI</v>
      </c>
      <c r="F187" s="5" t="s">
        <v>59</v>
      </c>
      <c r="G187" s="4">
        <v>8055326650646</v>
      </c>
      <c r="H187" s="5" t="s">
        <v>561</v>
      </c>
      <c r="I187" s="22">
        <v>448</v>
      </c>
      <c r="J187" s="12">
        <v>19.899999999999999</v>
      </c>
      <c r="K187" s="18">
        <f t="shared" si="2"/>
        <v>8915.1999999999989</v>
      </c>
    </row>
    <row r="188" spans="1:11" ht="63.75" customHeight="1">
      <c r="A188" s="5" t="s">
        <v>562</v>
      </c>
      <c r="B188" s="5"/>
      <c r="C188" s="5" t="s">
        <v>563</v>
      </c>
      <c r="D188" s="5" t="s">
        <v>564</v>
      </c>
      <c r="E188" s="5" t="str">
        <f>VLOOKUP(G188,'[1]SPED n59'!$B$2:$D$1765,3,0)</f>
        <v>Intimissimi</v>
      </c>
      <c r="F188" s="5" t="s">
        <v>68</v>
      </c>
      <c r="G188" s="4">
        <v>8055326732298</v>
      </c>
      <c r="H188" s="5" t="s">
        <v>565</v>
      </c>
      <c r="I188" s="22">
        <v>43</v>
      </c>
      <c r="J188" s="12">
        <v>29.9</v>
      </c>
      <c r="K188" s="18">
        <f t="shared" si="2"/>
        <v>1285.7</v>
      </c>
    </row>
    <row r="189" spans="1:11" ht="15.75">
      <c r="A189" s="5"/>
      <c r="B189" s="5"/>
      <c r="C189" s="4" t="s">
        <v>563</v>
      </c>
      <c r="D189" s="5" t="s">
        <v>564</v>
      </c>
      <c r="E189" s="5" t="str">
        <f>VLOOKUP(G189,'[1]SPED n59'!$B$2:$D$1765,3,0)</f>
        <v>Intimissimi</v>
      </c>
      <c r="F189" s="5" t="s">
        <v>71</v>
      </c>
      <c r="G189" s="4">
        <v>8055326732403</v>
      </c>
      <c r="H189" s="5" t="s">
        <v>566</v>
      </c>
      <c r="I189" s="22">
        <v>46</v>
      </c>
      <c r="J189" s="12">
        <v>29.9</v>
      </c>
      <c r="K189" s="18">
        <f t="shared" si="2"/>
        <v>1375.3999999999999</v>
      </c>
    </row>
    <row r="190" spans="1:11" ht="15.75">
      <c r="A190" s="5"/>
      <c r="B190" s="5"/>
      <c r="C190" s="4" t="s">
        <v>563</v>
      </c>
      <c r="D190" s="5" t="s">
        <v>564</v>
      </c>
      <c r="E190" s="5" t="str">
        <f>VLOOKUP(G190,'[1]SPED n59'!$B$2:$D$1765,3,0)</f>
        <v>INTIMISSIMI</v>
      </c>
      <c r="F190" s="5" t="s">
        <v>59</v>
      </c>
      <c r="G190" s="4">
        <v>8055326732410</v>
      </c>
      <c r="H190" s="5" t="s">
        <v>567</v>
      </c>
      <c r="I190" s="22">
        <v>53</v>
      </c>
      <c r="J190" s="12">
        <v>29.9</v>
      </c>
      <c r="K190" s="18">
        <f t="shared" si="2"/>
        <v>1584.6999999999998</v>
      </c>
    </row>
    <row r="191" spans="1:11" ht="63.75" customHeight="1">
      <c r="A191" s="5" t="s">
        <v>568</v>
      </c>
      <c r="B191" s="5"/>
      <c r="C191" s="5" t="s">
        <v>569</v>
      </c>
      <c r="D191" s="5" t="s">
        <v>570</v>
      </c>
      <c r="E191" s="5" t="str">
        <f>VLOOKUP(G191,'[1]SPED n59'!$B$2:$D$1765,3,0)</f>
        <v>TEZENIS</v>
      </c>
      <c r="F191" s="5" t="s">
        <v>59</v>
      </c>
      <c r="G191" s="4">
        <v>8033805226285</v>
      </c>
      <c r="H191" s="5" t="s">
        <v>571</v>
      </c>
      <c r="I191" s="22">
        <v>251</v>
      </c>
      <c r="J191" s="12">
        <v>19.899999999999999</v>
      </c>
      <c r="K191" s="18">
        <f t="shared" si="2"/>
        <v>4994.8999999999996</v>
      </c>
    </row>
    <row r="192" spans="1:11" ht="63.75" customHeight="1">
      <c r="A192" s="5" t="s">
        <v>572</v>
      </c>
      <c r="B192" s="5"/>
      <c r="C192" s="5" t="s">
        <v>573</v>
      </c>
      <c r="D192" s="5" t="s">
        <v>574</v>
      </c>
      <c r="E192" s="5" t="str">
        <f>VLOOKUP(G192,'[1]SPED n59'!$B$2:$D$1765,3,0)</f>
        <v>INTIMISSIMI</v>
      </c>
      <c r="F192" s="5" t="s">
        <v>71</v>
      </c>
      <c r="G192" s="4">
        <v>8055326734087</v>
      </c>
      <c r="H192" s="5" t="s">
        <v>575</v>
      </c>
      <c r="I192" s="22">
        <v>121</v>
      </c>
      <c r="J192" s="12">
        <v>29.9</v>
      </c>
      <c r="K192" s="18">
        <f t="shared" si="2"/>
        <v>3617.8999999999996</v>
      </c>
    </row>
    <row r="193" spans="1:11" ht="15.75">
      <c r="A193" s="5"/>
      <c r="B193" s="5"/>
      <c r="C193" s="4" t="s">
        <v>573</v>
      </c>
      <c r="D193" s="5" t="s">
        <v>574</v>
      </c>
      <c r="E193" s="5" t="str">
        <f>VLOOKUP(G193,'[1]SPED n59'!$B$2:$D$1765,3,0)</f>
        <v>Intimissimi</v>
      </c>
      <c r="F193" s="5" t="s">
        <v>59</v>
      </c>
      <c r="G193" s="4">
        <v>8055326734094</v>
      </c>
      <c r="H193" s="5" t="s">
        <v>576</v>
      </c>
      <c r="I193" s="22">
        <v>132</v>
      </c>
      <c r="J193" s="12">
        <v>29.9</v>
      </c>
      <c r="K193" s="18">
        <f t="shared" si="2"/>
        <v>3946.7999999999997</v>
      </c>
    </row>
    <row r="194" spans="1:11" ht="63.75" customHeight="1">
      <c r="A194" s="5" t="s">
        <v>577</v>
      </c>
      <c r="B194" s="5"/>
      <c r="C194" s="5" t="s">
        <v>578</v>
      </c>
      <c r="D194" s="5" t="s">
        <v>129</v>
      </c>
      <c r="E194" s="5" t="str">
        <f>VLOOKUP(G194,'[1]SPED n59'!$B$2:$D$1765,3,0)</f>
        <v>Intimissimi</v>
      </c>
      <c r="F194" s="5" t="s">
        <v>68</v>
      </c>
      <c r="G194" s="4">
        <v>8050457900172</v>
      </c>
      <c r="H194" s="5" t="s">
        <v>579</v>
      </c>
      <c r="I194" s="22">
        <v>36</v>
      </c>
      <c r="J194" s="12">
        <v>29.9</v>
      </c>
      <c r="K194" s="18">
        <f t="shared" si="2"/>
        <v>1076.3999999999999</v>
      </c>
    </row>
    <row r="195" spans="1:11" ht="15.75">
      <c r="A195" s="5"/>
      <c r="B195" s="5"/>
      <c r="C195" s="4" t="s">
        <v>578</v>
      </c>
      <c r="D195" s="5" t="s">
        <v>129</v>
      </c>
      <c r="E195" s="5" t="str">
        <f>VLOOKUP(G195,'[1]SPED n59'!$B$2:$D$1765,3,0)</f>
        <v>INTIMISSIMI</v>
      </c>
      <c r="F195" s="5" t="s">
        <v>71</v>
      </c>
      <c r="G195" s="4">
        <v>8050457900189</v>
      </c>
      <c r="H195" s="5" t="s">
        <v>580</v>
      </c>
      <c r="I195" s="22">
        <v>81</v>
      </c>
      <c r="J195" s="12">
        <v>29.9</v>
      </c>
      <c r="K195" s="18">
        <f t="shared" si="2"/>
        <v>2421.9</v>
      </c>
    </row>
    <row r="196" spans="1:11" ht="63.75" customHeight="1">
      <c r="A196" s="5" t="s">
        <v>581</v>
      </c>
      <c r="B196" s="5"/>
      <c r="C196" s="5" t="s">
        <v>582</v>
      </c>
      <c r="D196" s="5" t="s">
        <v>583</v>
      </c>
      <c r="E196" s="5" t="str">
        <f>VLOOKUP(G196,'[1]SPED n59'!$B$2:$D$1765,3,0)</f>
        <v>TEZENIS</v>
      </c>
      <c r="F196" s="5" t="s">
        <v>584</v>
      </c>
      <c r="G196" s="4">
        <v>8050457967557</v>
      </c>
      <c r="H196" s="5" t="s">
        <v>585</v>
      </c>
      <c r="I196" s="22">
        <v>106</v>
      </c>
      <c r="J196" s="12">
        <v>9.9</v>
      </c>
      <c r="K196" s="18">
        <f t="shared" ref="K196:K259" si="3">J196*I196</f>
        <v>1049.4000000000001</v>
      </c>
    </row>
    <row r="197" spans="1:11" ht="15.75">
      <c r="A197" s="5"/>
      <c r="B197" s="5"/>
      <c r="C197" s="4" t="s">
        <v>582</v>
      </c>
      <c r="D197" s="5" t="s">
        <v>583</v>
      </c>
      <c r="E197" s="5" t="str">
        <f>VLOOKUP(G197,'[1]SPED n59'!$B$2:$D$1765,3,0)</f>
        <v>TEZENIS</v>
      </c>
      <c r="F197" s="5" t="s">
        <v>586</v>
      </c>
      <c r="G197" s="4">
        <v>8050457968875</v>
      </c>
      <c r="H197" s="5" t="s">
        <v>587</v>
      </c>
      <c r="I197" s="22">
        <v>164</v>
      </c>
      <c r="J197" s="12">
        <v>9.9</v>
      </c>
      <c r="K197" s="18">
        <f t="shared" si="3"/>
        <v>1623.6000000000001</v>
      </c>
    </row>
    <row r="198" spans="1:11" ht="15.75">
      <c r="A198" s="5"/>
      <c r="B198" s="5"/>
      <c r="C198" s="4" t="s">
        <v>582</v>
      </c>
      <c r="D198" s="5" t="s">
        <v>583</v>
      </c>
      <c r="E198" s="5" t="str">
        <f>VLOOKUP(G198,'[1]SPED n59'!$B$2:$D$1765,3,0)</f>
        <v>TEZENIS</v>
      </c>
      <c r="F198" s="5" t="s">
        <v>588</v>
      </c>
      <c r="G198" s="4">
        <v>8050457967540</v>
      </c>
      <c r="H198" s="5" t="s">
        <v>589</v>
      </c>
      <c r="I198" s="22">
        <v>178</v>
      </c>
      <c r="J198" s="12">
        <v>9.9</v>
      </c>
      <c r="K198" s="18">
        <f t="shared" si="3"/>
        <v>1762.2</v>
      </c>
    </row>
    <row r="199" spans="1:11" ht="63.75" customHeight="1">
      <c r="A199" s="5" t="s">
        <v>590</v>
      </c>
      <c r="B199" s="5"/>
      <c r="C199" s="5" t="s">
        <v>591</v>
      </c>
      <c r="D199" s="5" t="s">
        <v>448</v>
      </c>
      <c r="E199" s="5" t="str">
        <f>VLOOKUP(G199,'[1]SPED n59'!$B$2:$D$1765,3,0)</f>
        <v>TEZENIS</v>
      </c>
      <c r="F199" s="5" t="s">
        <v>59</v>
      </c>
      <c r="G199" s="4">
        <v>8050457868922</v>
      </c>
      <c r="H199" s="5" t="s">
        <v>592</v>
      </c>
      <c r="I199" s="22">
        <v>148</v>
      </c>
      <c r="J199" s="12">
        <v>9.9</v>
      </c>
      <c r="K199" s="18">
        <f t="shared" si="3"/>
        <v>1465.2</v>
      </c>
    </row>
    <row r="200" spans="1:11" ht="15.75">
      <c r="A200" s="5"/>
      <c r="B200" s="5"/>
      <c r="C200" s="4" t="s">
        <v>3079</v>
      </c>
      <c r="D200" s="5" t="s">
        <v>593</v>
      </c>
      <c r="E200" s="5" t="str">
        <f>VLOOKUP(G200,'[1]SPED n59'!$B$2:$D$1765,3,0)</f>
        <v>TEZENIS</v>
      </c>
      <c r="F200" s="5" t="s">
        <v>59</v>
      </c>
      <c r="G200" s="4">
        <v>8055326169803</v>
      </c>
      <c r="H200" s="5" t="s">
        <v>594</v>
      </c>
      <c r="I200" s="22">
        <v>14</v>
      </c>
      <c r="J200" s="12">
        <v>22.9</v>
      </c>
      <c r="K200" s="18">
        <f t="shared" si="3"/>
        <v>320.59999999999997</v>
      </c>
    </row>
    <row r="201" spans="1:11" ht="15.75">
      <c r="A201" s="5"/>
      <c r="B201" s="5"/>
      <c r="C201" s="4" t="s">
        <v>3079</v>
      </c>
      <c r="D201" s="5" t="s">
        <v>593</v>
      </c>
      <c r="E201" s="5" t="str">
        <f>VLOOKUP(G201,'[1]SPED n59'!$B$2:$D$1765,3,0)</f>
        <v>TEZENIS</v>
      </c>
      <c r="F201" s="5" t="s">
        <v>259</v>
      </c>
      <c r="G201" s="4">
        <v>8055326169810</v>
      </c>
      <c r="H201" s="5" t="s">
        <v>595</v>
      </c>
      <c r="I201" s="22">
        <v>5</v>
      </c>
      <c r="J201" s="12">
        <v>22.9</v>
      </c>
      <c r="K201" s="18">
        <f t="shared" si="3"/>
        <v>114.5</v>
      </c>
    </row>
    <row r="202" spans="1:11" ht="63.75" customHeight="1">
      <c r="A202" s="5" t="s">
        <v>596</v>
      </c>
      <c r="B202" s="5"/>
      <c r="C202" s="5" t="s">
        <v>597</v>
      </c>
      <c r="D202" s="5" t="s">
        <v>598</v>
      </c>
      <c r="E202" s="5" t="str">
        <f>VLOOKUP(G202,'[1]SPED n59'!$B$2:$D$1765,3,0)</f>
        <v>TEZENIS</v>
      </c>
      <c r="F202" s="5" t="s">
        <v>68</v>
      </c>
      <c r="G202" s="4">
        <v>8050457620612</v>
      </c>
      <c r="H202" s="5" t="s">
        <v>599</v>
      </c>
      <c r="I202" s="22">
        <v>42</v>
      </c>
      <c r="J202" s="12">
        <v>22.9</v>
      </c>
      <c r="K202" s="18">
        <f t="shared" si="3"/>
        <v>961.8</v>
      </c>
    </row>
    <row r="203" spans="1:11" ht="15.75">
      <c r="A203" s="5"/>
      <c r="B203" s="5"/>
      <c r="C203" s="4" t="s">
        <v>597</v>
      </c>
      <c r="D203" s="5" t="s">
        <v>598</v>
      </c>
      <c r="E203" s="5" t="str">
        <f>VLOOKUP(G203,'[1]SPED n59'!$B$2:$D$1765,3,0)</f>
        <v>TEZENIS</v>
      </c>
      <c r="F203" s="5" t="s">
        <v>71</v>
      </c>
      <c r="G203" s="4">
        <v>8050457620629</v>
      </c>
      <c r="H203" s="5" t="s">
        <v>600</v>
      </c>
      <c r="I203" s="22">
        <v>11</v>
      </c>
      <c r="J203" s="12">
        <v>22.9</v>
      </c>
      <c r="K203" s="18">
        <f t="shared" si="3"/>
        <v>251.89999999999998</v>
      </c>
    </row>
    <row r="204" spans="1:11" ht="63.75" customHeight="1">
      <c r="A204" s="5" t="s">
        <v>601</v>
      </c>
      <c r="B204" s="5"/>
      <c r="C204" s="5" t="s">
        <v>602</v>
      </c>
      <c r="D204" s="5" t="s">
        <v>603</v>
      </c>
      <c r="E204" s="5" t="str">
        <f>VLOOKUP(G204,'[1]SPED n59'!$B$2:$D$1765,3,0)</f>
        <v>TEZENIS</v>
      </c>
      <c r="F204" s="5" t="s">
        <v>71</v>
      </c>
      <c r="G204" s="4">
        <v>8058846470404</v>
      </c>
      <c r="H204" s="5" t="s">
        <v>604</v>
      </c>
      <c r="I204" s="22">
        <v>212</v>
      </c>
      <c r="J204" s="12">
        <v>9.9</v>
      </c>
      <c r="K204" s="18">
        <f t="shared" si="3"/>
        <v>2098.8000000000002</v>
      </c>
    </row>
    <row r="205" spans="1:11" ht="15.75">
      <c r="A205" s="5"/>
      <c r="B205" s="5"/>
      <c r="C205" s="4" t="s">
        <v>602</v>
      </c>
      <c r="D205" s="5" t="s">
        <v>603</v>
      </c>
      <c r="E205" s="5" t="str">
        <f>VLOOKUP(G205,'[1]SPED n59'!$B$2:$D$1765,3,0)</f>
        <v>TEZENIS</v>
      </c>
      <c r="F205" s="5" t="s">
        <v>59</v>
      </c>
      <c r="G205" s="4">
        <v>8058846470411</v>
      </c>
      <c r="H205" s="5" t="s">
        <v>605</v>
      </c>
      <c r="I205" s="22">
        <v>88</v>
      </c>
      <c r="J205" s="12">
        <v>9.9</v>
      </c>
      <c r="K205" s="18">
        <f t="shared" si="3"/>
        <v>871.2</v>
      </c>
    </row>
    <row r="206" spans="1:11" ht="63.75" customHeight="1">
      <c r="A206" s="5" t="s">
        <v>606</v>
      </c>
      <c r="B206" s="5"/>
      <c r="C206" s="5" t="s">
        <v>607</v>
      </c>
      <c r="D206" s="5" t="s">
        <v>608</v>
      </c>
      <c r="E206" s="5" t="str">
        <f>VLOOKUP(G206,'[1]SPED n59'!$B$2:$D$1765,3,0)</f>
        <v>INTIMISSIMI</v>
      </c>
      <c r="F206" s="5" t="s">
        <v>71</v>
      </c>
      <c r="G206" s="4">
        <v>8055326072929</v>
      </c>
      <c r="H206" s="5" t="s">
        <v>609</v>
      </c>
      <c r="I206" s="22">
        <v>76</v>
      </c>
      <c r="J206" s="12">
        <v>19.899999999999999</v>
      </c>
      <c r="K206" s="18">
        <f t="shared" si="3"/>
        <v>1512.3999999999999</v>
      </c>
    </row>
    <row r="207" spans="1:11" ht="15.75">
      <c r="A207" s="5"/>
      <c r="B207" s="5"/>
      <c r="C207" s="4" t="s">
        <v>607</v>
      </c>
      <c r="D207" s="5" t="s">
        <v>608</v>
      </c>
      <c r="E207" s="5" t="str">
        <f>VLOOKUP(G207,'[1]SPED n59'!$B$2:$D$1765,3,0)</f>
        <v>INTIMISSIMI</v>
      </c>
      <c r="F207" s="5" t="s">
        <v>59</v>
      </c>
      <c r="G207" s="4">
        <v>8055326072936</v>
      </c>
      <c r="H207" s="5" t="s">
        <v>610</v>
      </c>
      <c r="I207" s="22">
        <v>155</v>
      </c>
      <c r="J207" s="12">
        <v>19.899999999999999</v>
      </c>
      <c r="K207" s="18">
        <f t="shared" si="3"/>
        <v>3084.5</v>
      </c>
    </row>
    <row r="208" spans="1:11" ht="63.75" customHeight="1">
      <c r="A208" s="5" t="s">
        <v>611</v>
      </c>
      <c r="B208" s="5"/>
      <c r="C208" s="5" t="s">
        <v>612</v>
      </c>
      <c r="D208" s="5" t="s">
        <v>207</v>
      </c>
      <c r="E208" s="5" t="str">
        <f>VLOOKUP(G208,'[1]SPED n59'!$B$2:$D$1765,3,0)</f>
        <v>TEZENIS</v>
      </c>
      <c r="F208" s="5" t="s">
        <v>71</v>
      </c>
      <c r="G208" s="4">
        <v>8050664461947</v>
      </c>
      <c r="H208" s="5" t="s">
        <v>613</v>
      </c>
      <c r="I208" s="22">
        <v>209</v>
      </c>
      <c r="J208" s="12">
        <v>9.9</v>
      </c>
      <c r="K208" s="18">
        <f t="shared" si="3"/>
        <v>2069.1</v>
      </c>
    </row>
    <row r="209" spans="1:11" ht="15.75">
      <c r="A209" s="5"/>
      <c r="B209" s="5"/>
      <c r="C209" s="4" t="s">
        <v>612</v>
      </c>
      <c r="D209" s="5" t="s">
        <v>207</v>
      </c>
      <c r="E209" s="5" t="str">
        <f>VLOOKUP(G209,'[1]SPED n59'!$B$2:$D$1765,3,0)</f>
        <v>TEZENIS</v>
      </c>
      <c r="F209" s="5" t="s">
        <v>59</v>
      </c>
      <c r="G209" s="4">
        <v>8050664461930</v>
      </c>
      <c r="H209" s="5" t="s">
        <v>614</v>
      </c>
      <c r="I209" s="22">
        <v>132</v>
      </c>
      <c r="J209" s="12">
        <v>9.9</v>
      </c>
      <c r="K209" s="18">
        <f t="shared" si="3"/>
        <v>1306.8</v>
      </c>
    </row>
    <row r="210" spans="1:11" ht="63.75" customHeight="1">
      <c r="A210" s="5" t="s">
        <v>615</v>
      </c>
      <c r="B210" s="5"/>
      <c r="C210" s="5" t="s">
        <v>616</v>
      </c>
      <c r="D210" s="5" t="s">
        <v>389</v>
      </c>
      <c r="E210" s="5" t="str">
        <f>VLOOKUP(G210,'[1]SPED n59'!$B$2:$D$1765,3,0)</f>
        <v>TEZENIS</v>
      </c>
      <c r="F210" s="5" t="s">
        <v>71</v>
      </c>
      <c r="G210" s="4">
        <v>8050457613317</v>
      </c>
      <c r="H210" s="5" t="s">
        <v>617</v>
      </c>
      <c r="I210" s="22">
        <v>22</v>
      </c>
      <c r="J210" s="12">
        <v>29.9</v>
      </c>
      <c r="K210" s="18">
        <f t="shared" si="3"/>
        <v>657.8</v>
      </c>
    </row>
    <row r="211" spans="1:11" ht="15.75">
      <c r="A211" s="5"/>
      <c r="B211" s="5"/>
      <c r="C211" s="4" t="s">
        <v>616</v>
      </c>
      <c r="D211" s="5" t="s">
        <v>389</v>
      </c>
      <c r="E211" s="5" t="str">
        <f>VLOOKUP(G211,'[1]SPED n59'!$B$2:$D$1765,3,0)</f>
        <v>TEZENIS</v>
      </c>
      <c r="F211" s="5" t="s">
        <v>59</v>
      </c>
      <c r="G211" s="4">
        <v>8050457613324</v>
      </c>
      <c r="H211" s="5" t="s">
        <v>618</v>
      </c>
      <c r="I211" s="22">
        <v>31</v>
      </c>
      <c r="J211" s="12">
        <v>29.9</v>
      </c>
      <c r="K211" s="18">
        <f t="shared" si="3"/>
        <v>926.9</v>
      </c>
    </row>
    <row r="212" spans="1:11" ht="63.75" customHeight="1">
      <c r="A212" s="5" t="s">
        <v>619</v>
      </c>
      <c r="B212" s="5"/>
      <c r="C212" s="5" t="s">
        <v>620</v>
      </c>
      <c r="D212" s="5" t="s">
        <v>249</v>
      </c>
      <c r="E212" s="5" t="str">
        <f>VLOOKUP(G212,'[1]SPED n59'!$B$2:$D$1765,3,0)</f>
        <v>TEZENIS</v>
      </c>
      <c r="F212" s="5" t="s">
        <v>555</v>
      </c>
      <c r="G212" s="4">
        <v>8054895544240</v>
      </c>
      <c r="H212" s="5" t="s">
        <v>621</v>
      </c>
      <c r="I212" s="22">
        <v>25</v>
      </c>
      <c r="J212" s="12">
        <v>7.9</v>
      </c>
      <c r="K212" s="18">
        <f t="shared" si="3"/>
        <v>197.5</v>
      </c>
    </row>
    <row r="213" spans="1:11" ht="63.75" customHeight="1">
      <c r="A213" s="5" t="s">
        <v>622</v>
      </c>
      <c r="B213" s="5"/>
      <c r="C213" s="5" t="s">
        <v>623</v>
      </c>
      <c r="D213" s="5" t="s">
        <v>624</v>
      </c>
      <c r="E213" s="5" t="str">
        <f>VLOOKUP(G213,'[1]SPED n59'!$B$2:$D$1765,3,0)</f>
        <v>TEZENIS</v>
      </c>
      <c r="F213" s="5" t="s">
        <v>71</v>
      </c>
      <c r="G213" s="4">
        <v>8050457593435</v>
      </c>
      <c r="H213" s="5" t="s">
        <v>625</v>
      </c>
      <c r="I213" s="22">
        <v>1</v>
      </c>
      <c r="J213" s="12">
        <v>29.9</v>
      </c>
      <c r="K213" s="18">
        <f t="shared" si="3"/>
        <v>29.9</v>
      </c>
    </row>
    <row r="214" spans="1:11" ht="15.75">
      <c r="A214" s="5"/>
      <c r="B214" s="5"/>
      <c r="C214" s="4" t="s">
        <v>623</v>
      </c>
      <c r="D214" s="5" t="s">
        <v>624</v>
      </c>
      <c r="E214" s="5" t="str">
        <f>VLOOKUP(G214,'[1]SPED n59'!$B$2:$D$1765,3,0)</f>
        <v>TEZENIS</v>
      </c>
      <c r="F214" s="5" t="s">
        <v>59</v>
      </c>
      <c r="G214" s="4">
        <v>8050457593442</v>
      </c>
      <c r="H214" s="5" t="s">
        <v>626</v>
      </c>
      <c r="I214" s="22">
        <v>2</v>
      </c>
      <c r="J214" s="12">
        <v>29.9</v>
      </c>
      <c r="K214" s="18">
        <f t="shared" si="3"/>
        <v>59.8</v>
      </c>
    </row>
    <row r="215" spans="1:11" ht="15.75">
      <c r="A215" s="5"/>
      <c r="B215" s="5"/>
      <c r="C215" s="4" t="s">
        <v>623</v>
      </c>
      <c r="D215" s="5" t="s">
        <v>624</v>
      </c>
      <c r="E215" s="5" t="str">
        <f>VLOOKUP(G215,'[1]SPED n59'!$B$2:$D$1765,3,0)</f>
        <v>TEZENIS</v>
      </c>
      <c r="F215" s="5" t="s">
        <v>259</v>
      </c>
      <c r="G215" s="4">
        <v>8050457593459</v>
      </c>
      <c r="H215" s="5" t="s">
        <v>627</v>
      </c>
      <c r="I215" s="22">
        <v>5</v>
      </c>
      <c r="J215" s="12">
        <v>29.9</v>
      </c>
      <c r="K215" s="18">
        <f t="shared" si="3"/>
        <v>149.5</v>
      </c>
    </row>
    <row r="216" spans="1:11" ht="63.75" customHeight="1">
      <c r="A216" s="5" t="s">
        <v>628</v>
      </c>
      <c r="B216" s="5"/>
      <c r="C216" s="5" t="s">
        <v>629</v>
      </c>
      <c r="D216" s="5" t="s">
        <v>624</v>
      </c>
      <c r="E216" s="5" t="str">
        <f>VLOOKUP(G216,'[1]SPED n59'!$B$2:$D$1765,3,0)</f>
        <v>TEZENIS</v>
      </c>
      <c r="F216" s="5" t="s">
        <v>71</v>
      </c>
      <c r="G216" s="4">
        <v>8055326169490</v>
      </c>
      <c r="H216" s="5" t="s">
        <v>630</v>
      </c>
      <c r="I216" s="22">
        <v>2</v>
      </c>
      <c r="J216" s="12">
        <v>29.9</v>
      </c>
      <c r="K216" s="18">
        <f t="shared" si="3"/>
        <v>59.8</v>
      </c>
    </row>
    <row r="217" spans="1:11" ht="15.75">
      <c r="A217" s="5"/>
      <c r="B217" s="5"/>
      <c r="C217" s="4" t="s">
        <v>629</v>
      </c>
      <c r="D217" s="5" t="s">
        <v>624</v>
      </c>
      <c r="E217" s="5" t="str">
        <f>VLOOKUP(G217,'[1]SPED n59'!$B$2:$D$1765,3,0)</f>
        <v>TEZENIS</v>
      </c>
      <c r="F217" s="5" t="s">
        <v>259</v>
      </c>
      <c r="G217" s="4">
        <v>8055326169513</v>
      </c>
      <c r="H217" s="5" t="s">
        <v>631</v>
      </c>
      <c r="I217" s="22">
        <v>7</v>
      </c>
      <c r="J217" s="12">
        <v>29.9</v>
      </c>
      <c r="K217" s="18">
        <f t="shared" si="3"/>
        <v>209.29999999999998</v>
      </c>
    </row>
    <row r="218" spans="1:11" ht="63.75" customHeight="1">
      <c r="A218" s="5" t="s">
        <v>632</v>
      </c>
      <c r="B218" s="5"/>
      <c r="C218" s="5" t="s">
        <v>633</v>
      </c>
      <c r="D218" s="5" t="s">
        <v>634</v>
      </c>
      <c r="E218" s="5" t="str">
        <f>VLOOKUP(G218,'[1]SPED n59'!$B$2:$D$1765,3,0)</f>
        <v>Intimissimi</v>
      </c>
      <c r="F218" s="5" t="s">
        <v>125</v>
      </c>
      <c r="G218" s="4">
        <v>8050457513259</v>
      </c>
      <c r="H218" s="5" t="s">
        <v>635</v>
      </c>
      <c r="I218" s="22">
        <v>112</v>
      </c>
      <c r="J218" s="12">
        <v>29.9</v>
      </c>
      <c r="K218" s="18">
        <f t="shared" si="3"/>
        <v>3348.7999999999997</v>
      </c>
    </row>
    <row r="219" spans="1:11" ht="63.75" customHeight="1">
      <c r="A219" s="5" t="s">
        <v>636</v>
      </c>
      <c r="B219" s="5"/>
      <c r="C219" s="5" t="s">
        <v>637</v>
      </c>
      <c r="D219" s="5" t="s">
        <v>330</v>
      </c>
      <c r="E219" s="5" t="str">
        <f>VLOOKUP(G219,'[1]SPED n59'!$B$2:$D$1765,3,0)</f>
        <v>TEZENIS</v>
      </c>
      <c r="F219" s="5" t="s">
        <v>125</v>
      </c>
      <c r="G219" s="4">
        <v>8050457588387</v>
      </c>
      <c r="H219" s="5" t="s">
        <v>638</v>
      </c>
      <c r="I219" s="22">
        <v>112</v>
      </c>
      <c r="J219" s="12">
        <v>19.899999999999999</v>
      </c>
      <c r="K219" s="18">
        <f t="shared" si="3"/>
        <v>2228.7999999999997</v>
      </c>
    </row>
    <row r="220" spans="1:11" ht="63.75" customHeight="1">
      <c r="A220" s="5" t="s">
        <v>639</v>
      </c>
      <c r="B220" s="5"/>
      <c r="C220" s="5" t="s">
        <v>640</v>
      </c>
      <c r="D220" s="5" t="s">
        <v>129</v>
      </c>
      <c r="E220" s="5" t="str">
        <f>VLOOKUP(G220,'[1]SPED n59'!$B$2:$D$1765,3,0)</f>
        <v>TEZENIS</v>
      </c>
      <c r="F220" s="5" t="s">
        <v>68</v>
      </c>
      <c r="G220" s="4">
        <v>8050457620735</v>
      </c>
      <c r="H220" s="5" t="s">
        <v>641</v>
      </c>
      <c r="I220" s="22">
        <v>21</v>
      </c>
      <c r="J220" s="12">
        <v>22.9</v>
      </c>
      <c r="K220" s="18">
        <f t="shared" si="3"/>
        <v>480.9</v>
      </c>
    </row>
    <row r="221" spans="1:11" ht="15.75">
      <c r="A221" s="5"/>
      <c r="B221" s="5"/>
      <c r="C221" s="4" t="s">
        <v>640</v>
      </c>
      <c r="D221" s="5" t="s">
        <v>129</v>
      </c>
      <c r="E221" s="5" t="str">
        <f>VLOOKUP(G221,'[1]SPED n59'!$B$2:$D$1765,3,0)</f>
        <v>TEZENIS</v>
      </c>
      <c r="F221" s="5" t="s">
        <v>71</v>
      </c>
      <c r="G221" s="4">
        <v>8050457620742</v>
      </c>
      <c r="H221" s="5" t="s">
        <v>642</v>
      </c>
      <c r="I221" s="22">
        <v>14</v>
      </c>
      <c r="J221" s="12">
        <v>22.9</v>
      </c>
      <c r="K221" s="18">
        <f t="shared" si="3"/>
        <v>320.59999999999997</v>
      </c>
    </row>
    <row r="222" spans="1:11" ht="15.75">
      <c r="A222" s="5"/>
      <c r="B222" s="5"/>
      <c r="C222" s="4" t="s">
        <v>640</v>
      </c>
      <c r="D222" s="5" t="s">
        <v>129</v>
      </c>
      <c r="E222" s="5" t="str">
        <f>VLOOKUP(G222,'[1]SPED n59'!$B$2:$D$1765,3,0)</f>
        <v>TEZENIS</v>
      </c>
      <c r="F222" s="5" t="s">
        <v>59</v>
      </c>
      <c r="G222" s="4">
        <v>8050457620759</v>
      </c>
      <c r="H222" s="5" t="s">
        <v>643</v>
      </c>
      <c r="I222" s="22">
        <v>14</v>
      </c>
      <c r="J222" s="12">
        <v>22.9</v>
      </c>
      <c r="K222" s="18">
        <f t="shared" si="3"/>
        <v>320.59999999999997</v>
      </c>
    </row>
    <row r="223" spans="1:11" ht="63.75" customHeight="1">
      <c r="A223" s="5" t="s">
        <v>644</v>
      </c>
      <c r="B223" s="5"/>
      <c r="C223" s="5" t="s">
        <v>645</v>
      </c>
      <c r="D223" s="5" t="s">
        <v>646</v>
      </c>
      <c r="E223" s="5" t="str">
        <f>VLOOKUP(G223,'[1]SPED n59'!$B$2:$D$1765,3,0)</f>
        <v>TEZENIS</v>
      </c>
      <c r="F223" s="5" t="s">
        <v>59</v>
      </c>
      <c r="G223" s="4">
        <v>8050664129953</v>
      </c>
      <c r="H223" s="5" t="s">
        <v>647</v>
      </c>
      <c r="I223" s="22">
        <v>69</v>
      </c>
      <c r="J223" s="12">
        <v>24.9</v>
      </c>
      <c r="K223" s="18">
        <f t="shared" si="3"/>
        <v>1718.1</v>
      </c>
    </row>
    <row r="224" spans="1:11" ht="63.75" customHeight="1">
      <c r="A224" s="5" t="s">
        <v>648</v>
      </c>
      <c r="B224" s="5"/>
      <c r="C224" s="5" t="s">
        <v>649</v>
      </c>
      <c r="D224" s="5" t="s">
        <v>650</v>
      </c>
      <c r="E224" s="5" t="str">
        <f>VLOOKUP(G224,'[1]SPED n59'!$B$2:$D$1765,3,0)</f>
        <v>TEZENIS</v>
      </c>
      <c r="F224" s="5" t="s">
        <v>71</v>
      </c>
      <c r="G224" s="4">
        <v>8055326720547</v>
      </c>
      <c r="H224" s="5" t="s">
        <v>651</v>
      </c>
      <c r="I224" s="22">
        <v>20</v>
      </c>
      <c r="J224" s="12">
        <v>22.9</v>
      </c>
      <c r="K224" s="18">
        <f t="shared" si="3"/>
        <v>458</v>
      </c>
    </row>
    <row r="225" spans="1:11" ht="63.75" customHeight="1">
      <c r="A225" s="5" t="s">
        <v>652</v>
      </c>
      <c r="B225" s="5"/>
      <c r="C225" s="5" t="s">
        <v>653</v>
      </c>
      <c r="D225" s="5" t="s">
        <v>654</v>
      </c>
      <c r="E225" s="5" t="str">
        <f>VLOOKUP(G225,'[1]SPED n59'!$B$2:$D$1765,3,0)</f>
        <v>INTIMISSIMI</v>
      </c>
      <c r="F225" s="5" t="s">
        <v>59</v>
      </c>
      <c r="G225" s="4">
        <v>8055326497357</v>
      </c>
      <c r="H225" s="5" t="s">
        <v>655</v>
      </c>
      <c r="I225" s="22">
        <v>26</v>
      </c>
      <c r="J225" s="12">
        <v>19.899999999999999</v>
      </c>
      <c r="K225" s="18">
        <f t="shared" si="3"/>
        <v>517.4</v>
      </c>
    </row>
    <row r="226" spans="1:11" ht="63.75" customHeight="1">
      <c r="A226" s="5" t="s">
        <v>656</v>
      </c>
      <c r="B226" s="5"/>
      <c r="C226" s="5" t="s">
        <v>657</v>
      </c>
      <c r="D226" s="5" t="s">
        <v>658</v>
      </c>
      <c r="E226" s="5" t="str">
        <f>VLOOKUP(G226,'[1]SPED n59'!$B$2:$D$1765,3,0)</f>
        <v>TEZENIS</v>
      </c>
      <c r="F226" s="5" t="s">
        <v>71</v>
      </c>
      <c r="G226" s="4">
        <v>8054895321865</v>
      </c>
      <c r="H226" s="5" t="s">
        <v>659</v>
      </c>
      <c r="I226" s="22">
        <v>12</v>
      </c>
      <c r="J226" s="12">
        <v>22.9</v>
      </c>
      <c r="K226" s="18">
        <f t="shared" si="3"/>
        <v>274.79999999999995</v>
      </c>
    </row>
    <row r="227" spans="1:11" ht="15.75">
      <c r="A227" s="5"/>
      <c r="B227" s="5"/>
      <c r="C227" s="4" t="s">
        <v>657</v>
      </c>
      <c r="D227" s="5" t="s">
        <v>658</v>
      </c>
      <c r="E227" s="5" t="str">
        <f>VLOOKUP(G227,'[1]SPED n59'!$B$2:$D$1765,3,0)</f>
        <v>TEZENIS</v>
      </c>
      <c r="F227" s="5" t="s">
        <v>59</v>
      </c>
      <c r="G227" s="4">
        <v>8054895321872</v>
      </c>
      <c r="H227" s="5" t="s">
        <v>660</v>
      </c>
      <c r="I227" s="22">
        <v>31</v>
      </c>
      <c r="J227" s="12">
        <v>22.9</v>
      </c>
      <c r="K227" s="18">
        <f t="shared" si="3"/>
        <v>709.9</v>
      </c>
    </row>
    <row r="228" spans="1:11" ht="15.75">
      <c r="A228" s="5"/>
      <c r="B228" s="5"/>
      <c r="C228" s="4" t="s">
        <v>657</v>
      </c>
      <c r="D228" s="5" t="s">
        <v>658</v>
      </c>
      <c r="E228" s="5" t="str">
        <f>VLOOKUP(G228,'[1]SPED n59'!$B$2:$D$1765,3,0)</f>
        <v>TEZENIS</v>
      </c>
      <c r="F228" s="5" t="s">
        <v>259</v>
      </c>
      <c r="G228" s="4">
        <v>8054895321889</v>
      </c>
      <c r="H228" s="5" t="s">
        <v>661</v>
      </c>
      <c r="I228" s="22">
        <v>2</v>
      </c>
      <c r="J228" s="12">
        <v>22.9</v>
      </c>
      <c r="K228" s="18">
        <f t="shared" si="3"/>
        <v>45.8</v>
      </c>
    </row>
    <row r="229" spans="1:11" ht="63.75" customHeight="1">
      <c r="A229" s="5" t="s">
        <v>662</v>
      </c>
      <c r="B229" s="5"/>
      <c r="C229" s="5" t="s">
        <v>663</v>
      </c>
      <c r="D229" s="5" t="s">
        <v>664</v>
      </c>
      <c r="E229" s="5" t="str">
        <f>VLOOKUP(G229,'[1]SPED n59'!$B$2:$D$1765,3,0)</f>
        <v>TEZENIS</v>
      </c>
      <c r="F229" s="5" t="s">
        <v>68</v>
      </c>
      <c r="G229" s="4">
        <v>8050457613157</v>
      </c>
      <c r="H229" s="5" t="s">
        <v>665</v>
      </c>
      <c r="I229" s="22">
        <v>9</v>
      </c>
      <c r="J229" s="12">
        <v>22.9</v>
      </c>
      <c r="K229" s="18">
        <f t="shared" si="3"/>
        <v>206.1</v>
      </c>
    </row>
    <row r="230" spans="1:11" ht="15.75">
      <c r="A230" s="5"/>
      <c r="B230" s="5"/>
      <c r="C230" s="4" t="s">
        <v>663</v>
      </c>
      <c r="D230" s="5" t="s">
        <v>664</v>
      </c>
      <c r="E230" s="5" t="str">
        <f>VLOOKUP(G230,'[1]SPED n59'!$B$2:$D$1765,3,0)</f>
        <v>TEZENIS</v>
      </c>
      <c r="F230" s="5" t="s">
        <v>71</v>
      </c>
      <c r="G230" s="4">
        <v>8050457613164</v>
      </c>
      <c r="H230" s="5" t="s">
        <v>666</v>
      </c>
      <c r="I230" s="22">
        <v>10</v>
      </c>
      <c r="J230" s="12">
        <v>22.9</v>
      </c>
      <c r="K230" s="18">
        <f t="shared" si="3"/>
        <v>229</v>
      </c>
    </row>
    <row r="231" spans="1:11" ht="15.75">
      <c r="A231" s="5"/>
      <c r="B231" s="5"/>
      <c r="C231" s="4" t="s">
        <v>663</v>
      </c>
      <c r="D231" s="5" t="s">
        <v>664</v>
      </c>
      <c r="E231" s="5" t="str">
        <f>VLOOKUP(G231,'[1]SPED n59'!$B$2:$D$1765,3,0)</f>
        <v>TEZENIS</v>
      </c>
      <c r="F231" s="5" t="s">
        <v>59</v>
      </c>
      <c r="G231" s="4">
        <v>8050457613171</v>
      </c>
      <c r="H231" s="5" t="s">
        <v>667</v>
      </c>
      <c r="I231" s="22">
        <v>12</v>
      </c>
      <c r="J231" s="12">
        <v>22.9</v>
      </c>
      <c r="K231" s="18">
        <f t="shared" si="3"/>
        <v>274.79999999999995</v>
      </c>
    </row>
    <row r="232" spans="1:11" ht="15.75">
      <c r="A232" s="5"/>
      <c r="B232" s="5"/>
      <c r="C232" s="4" t="s">
        <v>663</v>
      </c>
      <c r="D232" s="5" t="s">
        <v>664</v>
      </c>
      <c r="E232" s="5" t="str">
        <f>VLOOKUP(G232,'[1]SPED n59'!$B$2:$D$1765,3,0)</f>
        <v>TEZENIS</v>
      </c>
      <c r="F232" s="5" t="s">
        <v>259</v>
      </c>
      <c r="G232" s="4">
        <v>8050457613188</v>
      </c>
      <c r="H232" s="5" t="s">
        <v>668</v>
      </c>
      <c r="I232" s="22">
        <v>10</v>
      </c>
      <c r="J232" s="12">
        <v>22.9</v>
      </c>
      <c r="K232" s="18">
        <f t="shared" si="3"/>
        <v>229</v>
      </c>
    </row>
    <row r="233" spans="1:11" ht="28.5">
      <c r="A233" s="5"/>
      <c r="B233" s="5"/>
      <c r="C233" s="4" t="s">
        <v>3080</v>
      </c>
      <c r="D233" s="5" t="s">
        <v>669</v>
      </c>
      <c r="E233" s="5" t="str">
        <f>VLOOKUP(G233,'[1]SPED n59'!$B$2:$D$1765,3,0)</f>
        <v>Calzedonia</v>
      </c>
      <c r="F233" s="5" t="s">
        <v>59</v>
      </c>
      <c r="G233" s="4">
        <v>8055326932834</v>
      </c>
      <c r="H233" s="5" t="s">
        <v>670</v>
      </c>
      <c r="I233" s="22">
        <v>50</v>
      </c>
      <c r="J233" s="12">
        <v>29.9</v>
      </c>
      <c r="K233" s="18">
        <f t="shared" si="3"/>
        <v>1495</v>
      </c>
    </row>
    <row r="234" spans="1:11" ht="63.75" customHeight="1">
      <c r="A234" s="5" t="s">
        <v>671</v>
      </c>
      <c r="B234" s="5"/>
      <c r="C234" s="5" t="s">
        <v>672</v>
      </c>
      <c r="D234" s="5" t="s">
        <v>673</v>
      </c>
      <c r="E234" s="5" t="str">
        <f>VLOOKUP(G234,'[1]SPED n59'!$B$2:$D$1765,3,0)</f>
        <v>INTIMISSIMI</v>
      </c>
      <c r="F234" s="5" t="s">
        <v>59</v>
      </c>
      <c r="G234" s="4">
        <v>8058846454091</v>
      </c>
      <c r="H234" s="5" t="s">
        <v>674</v>
      </c>
      <c r="I234" s="22">
        <v>448</v>
      </c>
      <c r="J234" s="12">
        <v>19.899999999999999</v>
      </c>
      <c r="K234" s="18">
        <f t="shared" si="3"/>
        <v>8915.1999999999989</v>
      </c>
    </row>
    <row r="235" spans="1:11" ht="63.75" customHeight="1">
      <c r="A235" s="5" t="s">
        <v>675</v>
      </c>
      <c r="B235" s="5"/>
      <c r="C235" s="5" t="s">
        <v>676</v>
      </c>
      <c r="D235" s="5" t="s">
        <v>677</v>
      </c>
      <c r="E235" s="5" t="str">
        <f>VLOOKUP(G235,'[1]SPED n59'!$B$2:$D$1765,3,0)</f>
        <v>CALZEDONIA</v>
      </c>
      <c r="F235" s="5" t="s">
        <v>71</v>
      </c>
      <c r="G235" s="4">
        <v>8050457782464</v>
      </c>
      <c r="H235" s="5" t="s">
        <v>678</v>
      </c>
      <c r="I235" s="22">
        <v>10</v>
      </c>
      <c r="J235" s="12">
        <v>34.9</v>
      </c>
      <c r="K235" s="18">
        <f t="shared" si="3"/>
        <v>349</v>
      </c>
    </row>
    <row r="236" spans="1:11" ht="63.75" customHeight="1">
      <c r="A236" s="5" t="s">
        <v>679</v>
      </c>
      <c r="B236" s="5"/>
      <c r="C236" s="5" t="s">
        <v>680</v>
      </c>
      <c r="D236" s="5" t="s">
        <v>394</v>
      </c>
      <c r="E236" s="5" t="str">
        <f>VLOOKUP(G236,'[1]SPED n59'!$B$2:$D$1765,3,0)</f>
        <v>TEZENIS</v>
      </c>
      <c r="F236" s="5" t="s">
        <v>71</v>
      </c>
      <c r="G236" s="4">
        <v>8055326031148</v>
      </c>
      <c r="H236" s="5" t="s">
        <v>681</v>
      </c>
      <c r="I236" s="22">
        <v>14</v>
      </c>
      <c r="J236" s="12">
        <v>14.9</v>
      </c>
      <c r="K236" s="18">
        <f t="shared" si="3"/>
        <v>208.6</v>
      </c>
    </row>
    <row r="237" spans="1:11" ht="63.75" customHeight="1">
      <c r="A237" s="5" t="s">
        <v>682</v>
      </c>
      <c r="B237" s="5"/>
      <c r="C237" s="5" t="s">
        <v>683</v>
      </c>
      <c r="D237" s="5" t="s">
        <v>684</v>
      </c>
      <c r="E237" s="5" t="str">
        <f>VLOOKUP(G237,'[1]SPED n59'!$B$2:$D$1765,3,0)</f>
        <v>INTIMISSIMI</v>
      </c>
      <c r="F237" s="5" t="s">
        <v>59</v>
      </c>
      <c r="G237" s="4">
        <v>8058846452691</v>
      </c>
      <c r="H237" s="5" t="s">
        <v>685</v>
      </c>
      <c r="I237" s="22">
        <v>17</v>
      </c>
      <c r="J237" s="12">
        <v>19.899999999999999</v>
      </c>
      <c r="K237" s="18">
        <f t="shared" si="3"/>
        <v>338.29999999999995</v>
      </c>
    </row>
    <row r="238" spans="1:11" ht="63.75" customHeight="1">
      <c r="A238" s="5" t="s">
        <v>686</v>
      </c>
      <c r="B238" s="5"/>
      <c r="C238" s="5" t="s">
        <v>687</v>
      </c>
      <c r="D238" s="5" t="s">
        <v>688</v>
      </c>
      <c r="E238" s="5" t="str">
        <f>VLOOKUP(G238,'[1]SPED n59'!$B$2:$D$1765,3,0)</f>
        <v>TEZENIS</v>
      </c>
      <c r="F238" s="5" t="s">
        <v>71</v>
      </c>
      <c r="G238" s="4">
        <v>8050457619128</v>
      </c>
      <c r="H238" s="5" t="s">
        <v>689</v>
      </c>
      <c r="I238" s="22">
        <v>27</v>
      </c>
      <c r="J238" s="12">
        <v>19.899999999999999</v>
      </c>
      <c r="K238" s="18">
        <f t="shared" si="3"/>
        <v>537.29999999999995</v>
      </c>
    </row>
    <row r="239" spans="1:11" ht="63.6" customHeight="1">
      <c r="A239" s="5" t="s">
        <v>690</v>
      </c>
      <c r="B239" s="5"/>
      <c r="C239" s="5" t="s">
        <v>691</v>
      </c>
      <c r="D239" s="5" t="s">
        <v>692</v>
      </c>
      <c r="E239" s="5" t="str">
        <f>VLOOKUP(G239,'[1]SPED n59'!$B$2:$D$1765,3,0)</f>
        <v>INTIMISSIMI</v>
      </c>
      <c r="F239" s="5" t="s">
        <v>71</v>
      </c>
      <c r="G239" s="4">
        <v>8058846720103</v>
      </c>
      <c r="H239" s="5" t="s">
        <v>693</v>
      </c>
      <c r="I239" s="22">
        <v>573</v>
      </c>
      <c r="J239" s="12">
        <v>19.899999999999999</v>
      </c>
      <c r="K239" s="18">
        <f t="shared" si="3"/>
        <v>11402.699999999999</v>
      </c>
    </row>
    <row r="240" spans="1:11" ht="63.75" customHeight="1">
      <c r="A240" s="5" t="s">
        <v>694</v>
      </c>
      <c r="B240" s="5"/>
      <c r="C240" s="5" t="s">
        <v>695</v>
      </c>
      <c r="D240" s="5" t="s">
        <v>696</v>
      </c>
      <c r="E240" s="5" t="str">
        <f>VLOOKUP(G240,'[1]SPED n59'!$B$2:$D$1765,3,0)</f>
        <v>INTIMISSIMI</v>
      </c>
      <c r="F240" s="5" t="s">
        <v>71</v>
      </c>
      <c r="G240" s="4">
        <v>8050457260269</v>
      </c>
      <c r="H240" s="5" t="s">
        <v>697</v>
      </c>
      <c r="I240" s="22">
        <v>5</v>
      </c>
      <c r="J240" s="12">
        <v>69.900000000000006</v>
      </c>
      <c r="K240" s="18">
        <f t="shared" si="3"/>
        <v>349.5</v>
      </c>
    </row>
    <row r="241" spans="1:11" ht="63.75" customHeight="1">
      <c r="A241" s="5" t="s">
        <v>698</v>
      </c>
      <c r="B241" s="5"/>
      <c r="C241" s="5" t="s">
        <v>699</v>
      </c>
      <c r="D241" s="5" t="s">
        <v>700</v>
      </c>
      <c r="E241" s="5" t="str">
        <f>VLOOKUP(G241,'[1]SPED n59'!$B$2:$D$1765,3,0)</f>
        <v>TEZENIS</v>
      </c>
      <c r="F241" s="5" t="s">
        <v>59</v>
      </c>
      <c r="G241" s="4">
        <v>8054895319206</v>
      </c>
      <c r="H241" s="5" t="s">
        <v>701</v>
      </c>
      <c r="I241" s="22">
        <v>18</v>
      </c>
      <c r="J241" s="12">
        <v>22.9</v>
      </c>
      <c r="K241" s="18">
        <f t="shared" si="3"/>
        <v>412.2</v>
      </c>
    </row>
    <row r="242" spans="1:11" ht="63.75" customHeight="1">
      <c r="A242" s="5" t="s">
        <v>702</v>
      </c>
      <c r="B242" s="5"/>
      <c r="C242" s="5" t="s">
        <v>703</v>
      </c>
      <c r="D242" s="5" t="s">
        <v>704</v>
      </c>
      <c r="E242" s="5" t="str">
        <f>VLOOKUP(G242,'[1]SPED n59'!$B$2:$D$1765,3,0)</f>
        <v>TEZENIS</v>
      </c>
      <c r="F242" s="5" t="s">
        <v>71</v>
      </c>
      <c r="G242" s="4">
        <v>8055326031209</v>
      </c>
      <c r="H242" s="5" t="s">
        <v>705</v>
      </c>
      <c r="I242" s="22">
        <v>35</v>
      </c>
      <c r="J242" s="12">
        <v>14.9</v>
      </c>
      <c r="K242" s="18">
        <f t="shared" si="3"/>
        <v>521.5</v>
      </c>
    </row>
    <row r="243" spans="1:11" ht="63.75" customHeight="1">
      <c r="A243" s="5" t="s">
        <v>706</v>
      </c>
      <c r="B243" s="5"/>
      <c r="C243" s="5" t="s">
        <v>707</v>
      </c>
      <c r="D243" s="5" t="s">
        <v>708</v>
      </c>
      <c r="E243" s="5" t="str">
        <f>VLOOKUP(G243,'[1]SPED n59'!$B$2:$D$1765,3,0)</f>
        <v>INTIMISSIMI</v>
      </c>
      <c r="F243" s="5" t="s">
        <v>709</v>
      </c>
      <c r="G243" s="4">
        <v>8054895686469</v>
      </c>
      <c r="H243" s="5" t="s">
        <v>710</v>
      </c>
      <c r="I243" s="22">
        <v>1059</v>
      </c>
      <c r="J243" s="12">
        <v>12.9</v>
      </c>
      <c r="K243" s="18">
        <f t="shared" si="3"/>
        <v>13661.1</v>
      </c>
    </row>
    <row r="244" spans="1:11" ht="63.75" customHeight="1">
      <c r="A244" s="5" t="s">
        <v>711</v>
      </c>
      <c r="B244" s="5"/>
      <c r="C244" s="5" t="s">
        <v>712</v>
      </c>
      <c r="D244" s="5" t="s">
        <v>713</v>
      </c>
      <c r="E244" s="5" t="str">
        <f>VLOOKUP(G244,'[1]SPED n59'!$B$2:$D$1765,3,0)</f>
        <v>TEZENIS</v>
      </c>
      <c r="F244" s="5" t="s">
        <v>71</v>
      </c>
      <c r="G244" s="4">
        <v>8058846849729</v>
      </c>
      <c r="H244" s="5" t="s">
        <v>714</v>
      </c>
      <c r="I244" s="22">
        <v>82</v>
      </c>
      <c r="J244" s="12">
        <v>9.9</v>
      </c>
      <c r="K244" s="18">
        <f t="shared" si="3"/>
        <v>811.80000000000007</v>
      </c>
    </row>
    <row r="245" spans="1:11" ht="63.75" customHeight="1">
      <c r="A245" s="5" t="s">
        <v>715</v>
      </c>
      <c r="B245" s="5"/>
      <c r="C245" s="5" t="s">
        <v>716</v>
      </c>
      <c r="D245" s="5" t="s">
        <v>717</v>
      </c>
      <c r="E245" s="5" t="str">
        <f>VLOOKUP(G245,'[1]SPED n59'!$B$2:$D$1765,3,0)</f>
        <v>TEZENIS</v>
      </c>
      <c r="F245" s="5" t="s">
        <v>71</v>
      </c>
      <c r="G245" s="4">
        <v>8054895692149</v>
      </c>
      <c r="H245" s="5" t="s">
        <v>718</v>
      </c>
      <c r="I245" s="22">
        <v>24</v>
      </c>
      <c r="J245" s="12">
        <v>9.9</v>
      </c>
      <c r="K245" s="18">
        <f t="shared" si="3"/>
        <v>237.60000000000002</v>
      </c>
    </row>
    <row r="246" spans="1:11" ht="63.75" customHeight="1">
      <c r="A246" s="5" t="s">
        <v>719</v>
      </c>
      <c r="B246" s="5"/>
      <c r="C246" s="5" t="s">
        <v>720</v>
      </c>
      <c r="D246" s="5" t="s">
        <v>721</v>
      </c>
      <c r="E246" s="5" t="str">
        <f>VLOOKUP(G246,'[1]SPED n59'!$B$2:$D$1765,3,0)</f>
        <v>TEZENIS</v>
      </c>
      <c r="F246" s="5" t="s">
        <v>16</v>
      </c>
      <c r="G246" s="4">
        <v>8050457845893</v>
      </c>
      <c r="H246" s="5" t="s">
        <v>722</v>
      </c>
      <c r="I246" s="22">
        <v>27</v>
      </c>
      <c r="J246" s="12">
        <v>7.9</v>
      </c>
      <c r="K246" s="18">
        <f t="shared" si="3"/>
        <v>213.3</v>
      </c>
    </row>
    <row r="247" spans="1:11" ht="63.75" customHeight="1">
      <c r="A247" s="5" t="s">
        <v>723</v>
      </c>
      <c r="B247" s="5"/>
      <c r="C247" s="5" t="s">
        <v>724</v>
      </c>
      <c r="D247" s="5" t="s">
        <v>725</v>
      </c>
      <c r="E247" s="5" t="str">
        <f>VLOOKUP(G247,'[1]SPED n59'!$B$2:$D$1765,3,0)</f>
        <v>TEZENIS</v>
      </c>
      <c r="F247" s="5" t="s">
        <v>555</v>
      </c>
      <c r="G247" s="4">
        <v>8054895544028</v>
      </c>
      <c r="H247" s="5" t="s">
        <v>726</v>
      </c>
      <c r="I247" s="22">
        <v>18</v>
      </c>
      <c r="J247" s="12">
        <v>7.9</v>
      </c>
      <c r="K247" s="18">
        <f t="shared" si="3"/>
        <v>142.20000000000002</v>
      </c>
    </row>
    <row r="248" spans="1:11" ht="63.75" customHeight="1">
      <c r="A248" s="5" t="s">
        <v>727</v>
      </c>
      <c r="B248" s="5"/>
      <c r="C248" s="5" t="s">
        <v>728</v>
      </c>
      <c r="D248" s="5" t="s">
        <v>178</v>
      </c>
      <c r="E248" s="5" t="str">
        <f>VLOOKUP(G248,'[1]SPED n59'!$B$2:$D$1765,3,0)</f>
        <v>TEZENIS</v>
      </c>
      <c r="F248" s="5" t="s">
        <v>71</v>
      </c>
      <c r="G248" s="4">
        <v>8055326031179</v>
      </c>
      <c r="H248" s="5" t="s">
        <v>729</v>
      </c>
      <c r="I248" s="22">
        <v>3</v>
      </c>
      <c r="J248" s="12">
        <v>9.9</v>
      </c>
      <c r="K248" s="18">
        <f t="shared" si="3"/>
        <v>29.700000000000003</v>
      </c>
    </row>
    <row r="249" spans="1:11" ht="63.75" customHeight="1">
      <c r="A249" s="5" t="s">
        <v>730</v>
      </c>
      <c r="B249" s="5"/>
      <c r="C249" s="5" t="s">
        <v>731</v>
      </c>
      <c r="D249" s="5" t="s">
        <v>732</v>
      </c>
      <c r="E249" s="5" t="str">
        <f>VLOOKUP(G249,'[1]SPED n59'!$B$2:$D$1765,3,0)</f>
        <v>TEZENIS</v>
      </c>
      <c r="F249" s="5" t="s">
        <v>68</v>
      </c>
      <c r="G249" s="4">
        <v>8054895570348</v>
      </c>
      <c r="H249" s="5" t="s">
        <v>733</v>
      </c>
      <c r="I249" s="22">
        <v>129</v>
      </c>
      <c r="J249" s="12">
        <v>9.9</v>
      </c>
      <c r="K249" s="18">
        <f t="shared" si="3"/>
        <v>1277.1000000000001</v>
      </c>
    </row>
    <row r="250" spans="1:11" ht="15.75">
      <c r="A250" s="5"/>
      <c r="B250" s="5"/>
      <c r="C250" s="4" t="s">
        <v>731</v>
      </c>
      <c r="D250" s="5" t="s">
        <v>732</v>
      </c>
      <c r="E250" s="5" t="str">
        <f>VLOOKUP(G250,'[1]SPED n59'!$B$2:$D$1765,3,0)</f>
        <v>TEZENIS</v>
      </c>
      <c r="F250" s="5" t="s">
        <v>71</v>
      </c>
      <c r="G250" s="4">
        <v>8054895570331</v>
      </c>
      <c r="H250" s="5" t="s">
        <v>734</v>
      </c>
      <c r="I250" s="22">
        <v>103</v>
      </c>
      <c r="J250" s="12">
        <v>9.9</v>
      </c>
      <c r="K250" s="18">
        <f t="shared" si="3"/>
        <v>1019.7</v>
      </c>
    </row>
    <row r="251" spans="1:11" ht="63.75" customHeight="1">
      <c r="A251" s="5" t="s">
        <v>735</v>
      </c>
      <c r="B251" s="5"/>
      <c r="C251" s="5" t="s">
        <v>736</v>
      </c>
      <c r="D251" s="5" t="s">
        <v>737</v>
      </c>
      <c r="E251" s="5" t="str">
        <f>VLOOKUP(G251,'[1]SPED n59'!$B$2:$D$1765,3,0)</f>
        <v>TEZENIS</v>
      </c>
      <c r="F251" s="5" t="s">
        <v>59</v>
      </c>
      <c r="G251" s="4">
        <v>8058846471654</v>
      </c>
      <c r="H251" s="5" t="s">
        <v>738</v>
      </c>
      <c r="I251" s="22">
        <v>78</v>
      </c>
      <c r="J251" s="12">
        <v>9.9</v>
      </c>
      <c r="K251" s="18">
        <f t="shared" si="3"/>
        <v>772.2</v>
      </c>
    </row>
    <row r="252" spans="1:11" ht="63.75" customHeight="1">
      <c r="A252" s="5" t="s">
        <v>739</v>
      </c>
      <c r="B252" s="5"/>
      <c r="C252" s="5" t="s">
        <v>740</v>
      </c>
      <c r="D252" s="5" t="s">
        <v>741</v>
      </c>
      <c r="E252" s="5" t="str">
        <f>VLOOKUP(G252,'[1]SPED n59'!$B$2:$D$1765,3,0)</f>
        <v>TEZENIS</v>
      </c>
      <c r="F252" s="5" t="s">
        <v>59</v>
      </c>
      <c r="G252" s="4">
        <v>8054895570386</v>
      </c>
      <c r="H252" s="5" t="s">
        <v>742</v>
      </c>
      <c r="I252" s="22">
        <v>395</v>
      </c>
      <c r="J252" s="12">
        <v>9.9</v>
      </c>
      <c r="K252" s="18">
        <f t="shared" si="3"/>
        <v>3910.5</v>
      </c>
    </row>
    <row r="253" spans="1:11" ht="63.75" customHeight="1">
      <c r="A253" s="5" t="s">
        <v>743</v>
      </c>
      <c r="B253" s="5"/>
      <c r="C253" s="5" t="s">
        <v>744</v>
      </c>
      <c r="D253" s="5" t="s">
        <v>745</v>
      </c>
      <c r="E253" s="5" t="str">
        <f>VLOOKUP(G253,'[1]SPED n59'!$B$2:$D$1765,3,0)</f>
        <v>TEZENIS</v>
      </c>
      <c r="F253" s="5" t="s">
        <v>59</v>
      </c>
      <c r="G253" s="4">
        <v>8054895692705</v>
      </c>
      <c r="H253" s="5" t="s">
        <v>746</v>
      </c>
      <c r="I253" s="22">
        <v>2</v>
      </c>
      <c r="J253" s="12">
        <v>9.9</v>
      </c>
      <c r="K253" s="18">
        <f t="shared" si="3"/>
        <v>19.8</v>
      </c>
    </row>
    <row r="254" spans="1:11" ht="63.75" customHeight="1">
      <c r="A254" s="5" t="s">
        <v>747</v>
      </c>
      <c r="B254" s="5"/>
      <c r="C254" s="5" t="s">
        <v>748</v>
      </c>
      <c r="D254" s="5" t="s">
        <v>749</v>
      </c>
      <c r="E254" s="5" t="str">
        <f>VLOOKUP(G254,'[1]SPED n59'!$B$2:$D$1765,3,0)</f>
        <v>TEZENIS</v>
      </c>
      <c r="F254" s="5" t="s">
        <v>59</v>
      </c>
      <c r="G254" s="4">
        <v>8058846469965</v>
      </c>
      <c r="H254" s="5" t="s">
        <v>750</v>
      </c>
      <c r="I254" s="22">
        <v>143</v>
      </c>
      <c r="J254" s="12">
        <v>9.9</v>
      </c>
      <c r="K254" s="18">
        <f t="shared" si="3"/>
        <v>1415.7</v>
      </c>
    </row>
    <row r="255" spans="1:11" ht="63.75" customHeight="1">
      <c r="A255" s="5" t="s">
        <v>751</v>
      </c>
      <c r="B255" s="5"/>
      <c r="C255" s="5" t="s">
        <v>752</v>
      </c>
      <c r="D255" s="5" t="s">
        <v>559</v>
      </c>
      <c r="E255" s="5" t="str">
        <f>VLOOKUP(G255,'[1]SPED n59'!$B$2:$D$1765,3,0)</f>
        <v>TEZENIS</v>
      </c>
      <c r="F255" s="5" t="s">
        <v>59</v>
      </c>
      <c r="G255" s="4">
        <v>8054895609611</v>
      </c>
      <c r="H255" s="5" t="s">
        <v>753</v>
      </c>
      <c r="I255" s="22">
        <v>18</v>
      </c>
      <c r="J255" s="12">
        <v>12.9</v>
      </c>
      <c r="K255" s="18">
        <f t="shared" si="3"/>
        <v>232.20000000000002</v>
      </c>
    </row>
    <row r="256" spans="1:11" ht="63.75" customHeight="1">
      <c r="A256" s="5" t="s">
        <v>754</v>
      </c>
      <c r="B256" s="5"/>
      <c r="C256" s="5" t="s">
        <v>755</v>
      </c>
      <c r="D256" s="5" t="s">
        <v>756</v>
      </c>
      <c r="E256" s="5" t="str">
        <f>VLOOKUP(G256,'[1]SPED n59'!$B$2:$D$1765,3,0)</f>
        <v>TEZENIS</v>
      </c>
      <c r="F256" s="5" t="s">
        <v>71</v>
      </c>
      <c r="G256" s="4">
        <v>8050664129793</v>
      </c>
      <c r="H256" s="5" t="s">
        <v>757</v>
      </c>
      <c r="I256" s="22">
        <v>48</v>
      </c>
      <c r="J256" s="12">
        <v>12.9</v>
      </c>
      <c r="K256" s="18">
        <f t="shared" si="3"/>
        <v>619.20000000000005</v>
      </c>
    </row>
    <row r="257" spans="1:11" ht="15.75">
      <c r="A257" s="5"/>
      <c r="B257" s="5"/>
      <c r="C257" s="4" t="s">
        <v>755</v>
      </c>
      <c r="D257" s="5" t="s">
        <v>756</v>
      </c>
      <c r="E257" s="5" t="str">
        <f>VLOOKUP(G257,'[1]SPED n59'!$B$2:$D$1765,3,0)</f>
        <v>TEZENIS</v>
      </c>
      <c r="F257" s="5" t="s">
        <v>59</v>
      </c>
      <c r="G257" s="4">
        <v>8050664129809</v>
      </c>
      <c r="H257" s="5" t="s">
        <v>758</v>
      </c>
      <c r="I257" s="22">
        <v>53</v>
      </c>
      <c r="J257" s="12">
        <v>12.9</v>
      </c>
      <c r="K257" s="18">
        <f t="shared" si="3"/>
        <v>683.7</v>
      </c>
    </row>
    <row r="258" spans="1:11" ht="63.75" customHeight="1">
      <c r="A258" s="5" t="s">
        <v>759</v>
      </c>
      <c r="B258" s="5"/>
      <c r="C258" s="5" t="s">
        <v>760</v>
      </c>
      <c r="D258" s="5" t="s">
        <v>761</v>
      </c>
      <c r="E258" s="5" t="str">
        <f>VLOOKUP(G258,'[1]SPED n59'!$B$2:$D$1765,3,0)</f>
        <v>INTIMISSIMI</v>
      </c>
      <c r="F258" s="5" t="s">
        <v>59</v>
      </c>
      <c r="G258" s="4">
        <v>8054895505630</v>
      </c>
      <c r="H258" s="5" t="s">
        <v>762</v>
      </c>
      <c r="I258" s="22">
        <v>36</v>
      </c>
      <c r="J258" s="12">
        <v>19.899999999999999</v>
      </c>
      <c r="K258" s="18">
        <f t="shared" si="3"/>
        <v>716.4</v>
      </c>
    </row>
    <row r="259" spans="1:11" ht="63.75" customHeight="1">
      <c r="A259" s="5" t="s">
        <v>763</v>
      </c>
      <c r="B259" s="5"/>
      <c r="C259" s="5" t="s">
        <v>764</v>
      </c>
      <c r="D259" s="5" t="s">
        <v>765</v>
      </c>
      <c r="E259" s="5" t="str">
        <f>VLOOKUP(G259,'[1]SPED n59'!$B$2:$D$1765,3,0)</f>
        <v>TEZENIS</v>
      </c>
      <c r="F259" s="5" t="s">
        <v>68</v>
      </c>
      <c r="G259" s="4">
        <v>8055326902233</v>
      </c>
      <c r="H259" s="5" t="s">
        <v>766</v>
      </c>
      <c r="I259" s="22">
        <v>32</v>
      </c>
      <c r="J259" s="12">
        <v>12.9</v>
      </c>
      <c r="K259" s="18">
        <f t="shared" si="3"/>
        <v>412.8</v>
      </c>
    </row>
    <row r="260" spans="1:11" ht="15.75">
      <c r="A260" s="5"/>
      <c r="B260" s="5"/>
      <c r="C260" s="4" t="s">
        <v>764</v>
      </c>
      <c r="D260" s="5" t="s">
        <v>765</v>
      </c>
      <c r="E260" s="5" t="str">
        <f>VLOOKUP(G260,'[1]SPED n59'!$B$2:$D$1765,3,0)</f>
        <v>TEZENIS</v>
      </c>
      <c r="F260" s="5" t="s">
        <v>59</v>
      </c>
      <c r="G260" s="4">
        <v>8055326902257</v>
      </c>
      <c r="H260" s="5" t="s">
        <v>767</v>
      </c>
      <c r="I260" s="22">
        <v>65</v>
      </c>
      <c r="J260" s="12">
        <v>12.9</v>
      </c>
      <c r="K260" s="18">
        <f t="shared" ref="K260:K323" si="4">J260*I260</f>
        <v>838.5</v>
      </c>
    </row>
    <row r="261" spans="1:11" ht="63.75" customHeight="1">
      <c r="A261" s="5" t="s">
        <v>768</v>
      </c>
      <c r="B261" s="5"/>
      <c r="C261" s="5" t="s">
        <v>769</v>
      </c>
      <c r="D261" s="5" t="s">
        <v>725</v>
      </c>
      <c r="E261" s="5" t="str">
        <f>VLOOKUP(G261,'[1]SPED n59'!$B$2:$D$1765,3,0)</f>
        <v>TEZENIS</v>
      </c>
      <c r="F261" s="5" t="s">
        <v>59</v>
      </c>
      <c r="G261" s="4">
        <v>8058846736678</v>
      </c>
      <c r="H261" s="5" t="s">
        <v>770</v>
      </c>
      <c r="I261" s="22">
        <v>17</v>
      </c>
      <c r="J261" s="12">
        <v>9.9</v>
      </c>
      <c r="K261" s="18">
        <f t="shared" si="4"/>
        <v>168.3</v>
      </c>
    </row>
    <row r="262" spans="1:11" ht="63.75" customHeight="1">
      <c r="A262" s="5" t="s">
        <v>771</v>
      </c>
      <c r="B262" s="5"/>
      <c r="C262" s="5" t="s">
        <v>772</v>
      </c>
      <c r="D262" s="5" t="s">
        <v>534</v>
      </c>
      <c r="E262" s="5" t="str">
        <f>VLOOKUP(G262,'[1]SPED n59'!$B$2:$D$1765,3,0)</f>
        <v>TEZENIS</v>
      </c>
      <c r="F262" s="5" t="s">
        <v>68</v>
      </c>
      <c r="G262" s="4">
        <v>8055326164464</v>
      </c>
      <c r="H262" s="5" t="s">
        <v>773</v>
      </c>
      <c r="I262" s="22">
        <v>9</v>
      </c>
      <c r="J262" s="12">
        <v>12.9</v>
      </c>
      <c r="K262" s="18">
        <f t="shared" si="4"/>
        <v>116.10000000000001</v>
      </c>
    </row>
    <row r="263" spans="1:11" ht="15.75">
      <c r="A263" s="5"/>
      <c r="B263" s="5"/>
      <c r="C263" s="4" t="s">
        <v>772</v>
      </c>
      <c r="D263" s="5" t="s">
        <v>534</v>
      </c>
      <c r="E263" s="5" t="str">
        <f>VLOOKUP(G263,'[1]SPED n59'!$B$2:$D$1765,3,0)</f>
        <v>TEZENIS</v>
      </c>
      <c r="F263" s="5" t="s">
        <v>59</v>
      </c>
      <c r="G263" s="4">
        <v>8055326164488</v>
      </c>
      <c r="H263" s="5" t="s">
        <v>774</v>
      </c>
      <c r="I263" s="22">
        <v>6</v>
      </c>
      <c r="J263" s="12">
        <v>12.9</v>
      </c>
      <c r="K263" s="18">
        <f t="shared" si="4"/>
        <v>77.400000000000006</v>
      </c>
    </row>
    <row r="264" spans="1:11" ht="63.75" customHeight="1">
      <c r="A264" s="5" t="s">
        <v>775</v>
      </c>
      <c r="B264" s="5"/>
      <c r="C264" s="5" t="s">
        <v>776</v>
      </c>
      <c r="D264" s="5" t="s">
        <v>777</v>
      </c>
      <c r="E264" s="5" t="str">
        <f>VLOOKUP(G264,'[1]SPED n59'!$B$2:$D$1765,3,0)</f>
        <v>TEZENIS</v>
      </c>
      <c r="F264" s="5" t="s">
        <v>54</v>
      </c>
      <c r="G264" s="4">
        <v>8050457534902</v>
      </c>
      <c r="H264" s="5" t="s">
        <v>778</v>
      </c>
      <c r="I264" s="22">
        <v>12</v>
      </c>
      <c r="J264" s="12">
        <v>19.899999999999999</v>
      </c>
      <c r="K264" s="18">
        <f t="shared" si="4"/>
        <v>238.79999999999998</v>
      </c>
    </row>
    <row r="265" spans="1:11" ht="15.75">
      <c r="A265" s="5"/>
      <c r="B265" s="5"/>
      <c r="C265" s="4" t="s">
        <v>776</v>
      </c>
      <c r="D265" s="5" t="s">
        <v>777</v>
      </c>
      <c r="E265" s="5" t="str">
        <f>VLOOKUP(G265,'[1]SPED n59'!$B$2:$D$1765,3,0)</f>
        <v>TEZENIS</v>
      </c>
      <c r="F265" s="5" t="s">
        <v>296</v>
      </c>
      <c r="G265" s="4">
        <v>8050457534919</v>
      </c>
      <c r="H265" s="5" t="s">
        <v>779</v>
      </c>
      <c r="I265" s="22">
        <v>183</v>
      </c>
      <c r="J265" s="12">
        <v>19.899999999999999</v>
      </c>
      <c r="K265" s="18">
        <f t="shared" si="4"/>
        <v>3641.7</v>
      </c>
    </row>
    <row r="266" spans="1:11" ht="63.75" customHeight="1">
      <c r="A266" s="5" t="s">
        <v>780</v>
      </c>
      <c r="B266" s="5"/>
      <c r="C266" s="5" t="s">
        <v>781</v>
      </c>
      <c r="D266" s="5" t="s">
        <v>129</v>
      </c>
      <c r="E266" s="5" t="str">
        <f>VLOOKUP(G266,'[1]SPED n59'!$B$2:$D$1765,3,0)</f>
        <v>TEZENIS</v>
      </c>
      <c r="F266" s="5" t="s">
        <v>71</v>
      </c>
      <c r="G266" s="4">
        <v>8050457619098</v>
      </c>
      <c r="H266" s="5" t="s">
        <v>782</v>
      </c>
      <c r="I266" s="22">
        <v>38</v>
      </c>
      <c r="J266" s="12">
        <v>22.9</v>
      </c>
      <c r="K266" s="18">
        <f t="shared" si="4"/>
        <v>870.19999999999993</v>
      </c>
    </row>
    <row r="267" spans="1:11" ht="63.75" customHeight="1">
      <c r="A267" s="5" t="s">
        <v>783</v>
      </c>
      <c r="B267" s="5"/>
      <c r="C267" s="5" t="s">
        <v>784</v>
      </c>
      <c r="D267" s="5" t="s">
        <v>785</v>
      </c>
      <c r="E267" s="5" t="str">
        <f>VLOOKUP(G267,'[1]SPED n59'!$B$2:$D$1765,3,0)</f>
        <v>TEZENIS</v>
      </c>
      <c r="F267" s="5" t="s">
        <v>59</v>
      </c>
      <c r="G267" s="4">
        <v>8054895945368</v>
      </c>
      <c r="H267" s="5" t="s">
        <v>786</v>
      </c>
      <c r="I267" s="22">
        <v>4</v>
      </c>
      <c r="J267" s="12">
        <v>9.9</v>
      </c>
      <c r="K267" s="18">
        <f t="shared" si="4"/>
        <v>39.6</v>
      </c>
    </row>
    <row r="268" spans="1:11" ht="63.75" customHeight="1">
      <c r="A268" s="5" t="s">
        <v>787</v>
      </c>
      <c r="B268" s="5"/>
      <c r="C268" s="5" t="s">
        <v>788</v>
      </c>
      <c r="D268" s="5" t="s">
        <v>534</v>
      </c>
      <c r="E268" s="5" t="str">
        <f>VLOOKUP(G268,'[1]SPED n59'!$B$2:$D$1765,3,0)</f>
        <v>TEZENIS</v>
      </c>
      <c r="F268" s="5" t="s">
        <v>59</v>
      </c>
      <c r="G268" s="4">
        <v>8054895811236</v>
      </c>
      <c r="H268" s="5" t="s">
        <v>789</v>
      </c>
      <c r="I268" s="22">
        <v>3</v>
      </c>
      <c r="J268" s="12">
        <v>9.9</v>
      </c>
      <c r="K268" s="18">
        <f t="shared" si="4"/>
        <v>29.700000000000003</v>
      </c>
    </row>
    <row r="269" spans="1:11" ht="63.75" customHeight="1">
      <c r="A269" s="5" t="s">
        <v>790</v>
      </c>
      <c r="B269" s="5"/>
      <c r="C269" s="5" t="s">
        <v>791</v>
      </c>
      <c r="D269" s="5" t="s">
        <v>534</v>
      </c>
      <c r="E269" s="5" t="str">
        <f>VLOOKUP(G269,'[1]SPED n59'!$B$2:$D$1765,3,0)</f>
        <v>TEZENIS</v>
      </c>
      <c r="F269" s="5" t="s">
        <v>71</v>
      </c>
      <c r="G269" s="4">
        <v>8054895642090</v>
      </c>
      <c r="H269" s="5" t="s">
        <v>792</v>
      </c>
      <c r="I269" s="22">
        <v>86</v>
      </c>
      <c r="J269" s="12">
        <v>9.9</v>
      </c>
      <c r="K269" s="18">
        <f t="shared" si="4"/>
        <v>851.4</v>
      </c>
    </row>
    <row r="270" spans="1:11" ht="63.75" customHeight="1">
      <c r="A270" s="5" t="s">
        <v>793</v>
      </c>
      <c r="B270" s="5"/>
      <c r="C270" s="5" t="s">
        <v>794</v>
      </c>
      <c r="D270" s="5" t="s">
        <v>795</v>
      </c>
      <c r="E270" s="5" t="str">
        <f>VLOOKUP(G270,'[1]SPED n59'!$B$2:$D$1765,3,0)</f>
        <v>TEZENIS</v>
      </c>
      <c r="F270" s="5" t="s">
        <v>125</v>
      </c>
      <c r="G270" s="4">
        <v>8055326714126</v>
      </c>
      <c r="H270" s="5" t="s">
        <v>796</v>
      </c>
      <c r="I270" s="22">
        <v>2</v>
      </c>
      <c r="J270" s="12">
        <v>12.9</v>
      </c>
      <c r="K270" s="18">
        <f t="shared" si="4"/>
        <v>25.8</v>
      </c>
    </row>
    <row r="271" spans="1:11" ht="63.75" customHeight="1">
      <c r="A271" s="5" t="s">
        <v>797</v>
      </c>
      <c r="B271" s="5"/>
      <c r="C271" s="5" t="s">
        <v>798</v>
      </c>
      <c r="D271" s="5" t="s">
        <v>799</v>
      </c>
      <c r="E271" s="5" t="str">
        <f>VLOOKUP(G271,'[1]SPED n59'!$B$2:$D$1765,3,0)</f>
        <v>TEZENIS</v>
      </c>
      <c r="F271" s="5" t="s">
        <v>71</v>
      </c>
      <c r="G271" s="4">
        <v>8055326720363</v>
      </c>
      <c r="H271" s="5" t="s">
        <v>800</v>
      </c>
      <c r="I271" s="22">
        <v>8</v>
      </c>
      <c r="J271" s="12">
        <v>24.9</v>
      </c>
      <c r="K271" s="18">
        <f t="shared" si="4"/>
        <v>199.2</v>
      </c>
    </row>
    <row r="272" spans="1:11" ht="63.75" customHeight="1">
      <c r="A272" s="5" t="s">
        <v>801</v>
      </c>
      <c r="B272" s="5"/>
      <c r="C272" s="5" t="s">
        <v>802</v>
      </c>
      <c r="D272" s="5" t="s">
        <v>803</v>
      </c>
      <c r="E272" s="5" t="str">
        <f>VLOOKUP(G272,'[1]SPED n59'!$B$2:$D$1765,3,0)</f>
        <v>TEZENIS</v>
      </c>
      <c r="F272" s="5" t="s">
        <v>259</v>
      </c>
      <c r="G272" s="4">
        <v>8050457593893</v>
      </c>
      <c r="H272" s="5" t="s">
        <v>804</v>
      </c>
      <c r="I272" s="22">
        <v>4</v>
      </c>
      <c r="J272" s="12">
        <v>22.9</v>
      </c>
      <c r="K272" s="18">
        <f t="shared" si="4"/>
        <v>91.6</v>
      </c>
    </row>
    <row r="273" spans="1:11" ht="63.75" customHeight="1">
      <c r="A273" s="5" t="s">
        <v>805</v>
      </c>
      <c r="B273" s="5"/>
      <c r="C273" s="5" t="s">
        <v>806</v>
      </c>
      <c r="D273" s="5" t="s">
        <v>196</v>
      </c>
      <c r="E273" s="5" t="str">
        <f>VLOOKUP(G273,'[1]SPED n59'!$B$2:$D$1765,3,0)</f>
        <v>INTIMISSIMI</v>
      </c>
      <c r="F273" s="5" t="s">
        <v>296</v>
      </c>
      <c r="G273" s="4">
        <v>8059077870933</v>
      </c>
      <c r="H273" s="5" t="s">
        <v>807</v>
      </c>
      <c r="I273" s="22">
        <v>47</v>
      </c>
      <c r="J273" s="12">
        <v>39.9</v>
      </c>
      <c r="K273" s="18">
        <f t="shared" si="4"/>
        <v>1875.3</v>
      </c>
    </row>
    <row r="274" spans="1:11" ht="63.75" customHeight="1">
      <c r="A274" s="5" t="s">
        <v>808</v>
      </c>
      <c r="B274" s="5"/>
      <c r="C274" s="5" t="s">
        <v>809</v>
      </c>
      <c r="D274" s="5" t="s">
        <v>170</v>
      </c>
      <c r="E274" s="5" t="str">
        <f>VLOOKUP(G274,'[1]SPED n59'!$B$2:$D$1765,3,0)</f>
        <v>TEZENIS</v>
      </c>
      <c r="F274" s="5" t="s">
        <v>71</v>
      </c>
      <c r="G274" s="4">
        <v>8054895945863</v>
      </c>
      <c r="H274" s="5" t="s">
        <v>810</v>
      </c>
      <c r="I274" s="22">
        <v>103</v>
      </c>
      <c r="J274" s="12">
        <v>19.899999999999999</v>
      </c>
      <c r="K274" s="18">
        <f t="shared" si="4"/>
        <v>2049.6999999999998</v>
      </c>
    </row>
    <row r="275" spans="1:11" ht="15.75">
      <c r="A275" s="5"/>
      <c r="B275" s="5"/>
      <c r="C275" s="4" t="s">
        <v>809</v>
      </c>
      <c r="D275" s="5" t="s">
        <v>170</v>
      </c>
      <c r="E275" s="5" t="str">
        <f>VLOOKUP(G275,'[1]SPED n59'!$B$2:$D$1765,3,0)</f>
        <v>TEZENIS</v>
      </c>
      <c r="F275" s="5" t="s">
        <v>59</v>
      </c>
      <c r="G275" s="4">
        <v>8054895945870</v>
      </c>
      <c r="H275" s="5" t="s">
        <v>811</v>
      </c>
      <c r="I275" s="22">
        <v>108</v>
      </c>
      <c r="J275" s="12">
        <v>19.899999999999999</v>
      </c>
      <c r="K275" s="18">
        <f t="shared" si="4"/>
        <v>2149.1999999999998</v>
      </c>
    </row>
    <row r="276" spans="1:11" ht="63.75" customHeight="1">
      <c r="A276" s="5" t="s">
        <v>812</v>
      </c>
      <c r="B276" s="5"/>
      <c r="C276" s="5" t="s">
        <v>813</v>
      </c>
      <c r="D276" s="5" t="s">
        <v>424</v>
      </c>
      <c r="E276" s="5" t="str">
        <f>VLOOKUP(G276,'[1]SPED n59'!$B$2:$D$1765,3,0)</f>
        <v>TEZENIS</v>
      </c>
      <c r="F276" s="5" t="s">
        <v>59</v>
      </c>
      <c r="G276" s="4">
        <v>8050664633818</v>
      </c>
      <c r="H276" s="5" t="s">
        <v>814</v>
      </c>
      <c r="I276" s="22">
        <v>28</v>
      </c>
      <c r="J276" s="12">
        <v>22.9</v>
      </c>
      <c r="K276" s="18">
        <f t="shared" si="4"/>
        <v>641.19999999999993</v>
      </c>
    </row>
    <row r="277" spans="1:11" ht="63.75" customHeight="1">
      <c r="A277" s="5" t="s">
        <v>815</v>
      </c>
      <c r="B277" s="5"/>
      <c r="C277" s="5" t="s">
        <v>816</v>
      </c>
      <c r="D277" s="5" t="s">
        <v>593</v>
      </c>
      <c r="E277" s="5" t="str">
        <f>VLOOKUP(G277,'[1]SPED n59'!$B$2:$D$1765,3,0)</f>
        <v>TEZENIS</v>
      </c>
      <c r="F277" s="5" t="s">
        <v>259</v>
      </c>
      <c r="G277" s="4">
        <v>8050457593497</v>
      </c>
      <c r="H277" s="5" t="s">
        <v>817</v>
      </c>
      <c r="I277" s="22">
        <v>5</v>
      </c>
      <c r="J277" s="12">
        <v>22.9</v>
      </c>
      <c r="K277" s="18">
        <f t="shared" si="4"/>
        <v>114.5</v>
      </c>
    </row>
    <row r="278" spans="1:11" ht="63.75" customHeight="1">
      <c r="A278" s="5" t="s">
        <v>818</v>
      </c>
      <c r="B278" s="5"/>
      <c r="C278" s="5" t="s">
        <v>819</v>
      </c>
      <c r="D278" s="5" t="s">
        <v>129</v>
      </c>
      <c r="E278" s="5" t="str">
        <f>VLOOKUP(G278,'[1]SPED n59'!$B$2:$D$1765,3,0)</f>
        <v>TEZENIS</v>
      </c>
      <c r="F278" s="5" t="s">
        <v>59</v>
      </c>
      <c r="G278" s="4">
        <v>8054895017553</v>
      </c>
      <c r="H278" s="5" t="s">
        <v>820</v>
      </c>
      <c r="I278" s="22">
        <v>7</v>
      </c>
      <c r="J278" s="12">
        <v>19.899999999999999</v>
      </c>
      <c r="K278" s="18">
        <f t="shared" si="4"/>
        <v>139.29999999999998</v>
      </c>
    </row>
    <row r="279" spans="1:11" ht="63.75" customHeight="1">
      <c r="A279" s="5" t="s">
        <v>821</v>
      </c>
      <c r="B279" s="5"/>
      <c r="C279" s="5" t="s">
        <v>822</v>
      </c>
      <c r="D279" s="5" t="s">
        <v>823</v>
      </c>
      <c r="E279" s="5" t="str">
        <f>VLOOKUP(G279,'[1]SPED n59'!$B$2:$D$1765,3,0)</f>
        <v>TEZENIS</v>
      </c>
      <c r="F279" s="5" t="s">
        <v>59</v>
      </c>
      <c r="G279" s="4">
        <v>8054895997039</v>
      </c>
      <c r="H279" s="5" t="s">
        <v>824</v>
      </c>
      <c r="I279" s="22">
        <v>8</v>
      </c>
      <c r="J279" s="12">
        <v>22.9</v>
      </c>
      <c r="K279" s="18">
        <f t="shared" si="4"/>
        <v>183.2</v>
      </c>
    </row>
    <row r="280" spans="1:11" ht="63.75" customHeight="1">
      <c r="A280" s="5" t="s">
        <v>825</v>
      </c>
      <c r="B280" s="5"/>
      <c r="C280" s="5" t="s">
        <v>826</v>
      </c>
      <c r="D280" s="5" t="s">
        <v>827</v>
      </c>
      <c r="E280" s="5" t="str">
        <f>VLOOKUP(G280,'[1]SPED n59'!$B$2:$D$1765,3,0)</f>
        <v>TEZENIS</v>
      </c>
      <c r="F280" s="5" t="s">
        <v>68</v>
      </c>
      <c r="G280" s="4">
        <v>8054895609666</v>
      </c>
      <c r="H280" s="5" t="s">
        <v>828</v>
      </c>
      <c r="I280" s="22">
        <v>8</v>
      </c>
      <c r="J280" s="12">
        <v>12.9</v>
      </c>
      <c r="K280" s="18">
        <f t="shared" si="4"/>
        <v>103.2</v>
      </c>
    </row>
    <row r="281" spans="1:11" ht="15.75">
      <c r="A281" s="5"/>
      <c r="B281" s="5"/>
      <c r="C281" s="4" t="s">
        <v>826</v>
      </c>
      <c r="D281" s="5" t="s">
        <v>827</v>
      </c>
      <c r="E281" s="5" t="str">
        <f>VLOOKUP(G281,'[1]SPED n59'!$B$2:$D$1765,3,0)</f>
        <v>TEZENIS</v>
      </c>
      <c r="F281" s="5" t="s">
        <v>59</v>
      </c>
      <c r="G281" s="4">
        <v>8054895609628</v>
      </c>
      <c r="H281" s="5" t="s">
        <v>829</v>
      </c>
      <c r="I281" s="22">
        <v>2</v>
      </c>
      <c r="J281" s="12">
        <v>12.9</v>
      </c>
      <c r="K281" s="18">
        <f t="shared" si="4"/>
        <v>25.8</v>
      </c>
    </row>
    <row r="282" spans="1:11" ht="63.75" customHeight="1">
      <c r="A282" s="5" t="s">
        <v>830</v>
      </c>
      <c r="B282" s="5"/>
      <c r="C282" s="5" t="s">
        <v>831</v>
      </c>
      <c r="D282" s="5" t="s">
        <v>708</v>
      </c>
      <c r="E282" s="5" t="str">
        <f>VLOOKUP(G282,'[1]SPED n59'!$B$2:$D$1765,3,0)</f>
        <v>TEZENIS</v>
      </c>
      <c r="F282" s="5" t="s">
        <v>71</v>
      </c>
      <c r="G282" s="4">
        <v>8050664629217</v>
      </c>
      <c r="H282" s="5" t="s">
        <v>832</v>
      </c>
      <c r="I282" s="22">
        <v>2643</v>
      </c>
      <c r="J282" s="12">
        <v>9.9</v>
      </c>
      <c r="K282" s="18">
        <f t="shared" si="4"/>
        <v>26165.7</v>
      </c>
    </row>
    <row r="283" spans="1:11" ht="63.75" customHeight="1">
      <c r="A283" s="5" t="s">
        <v>833</v>
      </c>
      <c r="B283" s="5"/>
      <c r="C283" s="5" t="s">
        <v>834</v>
      </c>
      <c r="D283" s="5" t="s">
        <v>708</v>
      </c>
      <c r="E283" s="5" t="str">
        <f>VLOOKUP(G283,'[1]SPED n59'!$B$2:$D$1765,3,0)</f>
        <v>TEZENIS</v>
      </c>
      <c r="F283" s="5" t="s">
        <v>59</v>
      </c>
      <c r="G283" s="4">
        <v>8050664629682</v>
      </c>
      <c r="H283" s="5" t="s">
        <v>835</v>
      </c>
      <c r="I283" s="22">
        <v>4431</v>
      </c>
      <c r="J283" s="12">
        <v>9.9</v>
      </c>
      <c r="K283" s="18">
        <f t="shared" si="4"/>
        <v>43866.9</v>
      </c>
    </row>
    <row r="284" spans="1:11" ht="63.75" customHeight="1">
      <c r="A284" s="5" t="s">
        <v>836</v>
      </c>
      <c r="B284" s="5"/>
      <c r="C284" s="5" t="s">
        <v>837</v>
      </c>
      <c r="D284" s="5" t="s">
        <v>838</v>
      </c>
      <c r="E284" s="5" t="str">
        <f>VLOOKUP(G284,'[1]SPED n59'!$B$2:$D$1765,3,0)</f>
        <v>TEZENIS</v>
      </c>
      <c r="F284" s="5" t="s">
        <v>71</v>
      </c>
      <c r="G284" s="4">
        <v>8058846754955</v>
      </c>
      <c r="H284" s="5" t="s">
        <v>839</v>
      </c>
      <c r="I284" s="22">
        <v>15</v>
      </c>
      <c r="J284" s="12">
        <v>22.9</v>
      </c>
      <c r="K284" s="18">
        <f t="shared" si="4"/>
        <v>343.5</v>
      </c>
    </row>
    <row r="285" spans="1:11" ht="63.75" customHeight="1">
      <c r="A285" s="5" t="s">
        <v>840</v>
      </c>
      <c r="B285" s="5"/>
      <c r="C285" s="5" t="s">
        <v>841</v>
      </c>
      <c r="D285" s="5" t="s">
        <v>842</v>
      </c>
      <c r="E285" s="5" t="str">
        <f>VLOOKUP(G285,'[1]SPED n59'!$B$2:$D$1765,3,0)</f>
        <v>TEZENIS</v>
      </c>
      <c r="F285" s="5" t="s">
        <v>71</v>
      </c>
      <c r="G285" s="4">
        <v>8055326169834</v>
      </c>
      <c r="H285" s="5" t="s">
        <v>843</v>
      </c>
      <c r="I285" s="22">
        <v>20</v>
      </c>
      <c r="J285" s="12">
        <v>22.9</v>
      </c>
      <c r="K285" s="18">
        <f t="shared" si="4"/>
        <v>458</v>
      </c>
    </row>
    <row r="286" spans="1:11" ht="15.75">
      <c r="A286" s="5"/>
      <c r="B286" s="5"/>
      <c r="C286" s="4" t="s">
        <v>841</v>
      </c>
      <c r="D286" s="5" t="s">
        <v>842</v>
      </c>
      <c r="E286" s="5" t="str">
        <f>VLOOKUP(G286,'[1]SPED n59'!$B$2:$D$1765,3,0)</f>
        <v>TEZENIS</v>
      </c>
      <c r="F286" s="5" t="s">
        <v>59</v>
      </c>
      <c r="G286" s="4">
        <v>8055326169841</v>
      </c>
      <c r="H286" s="5" t="s">
        <v>844</v>
      </c>
      <c r="I286" s="22">
        <v>7</v>
      </c>
      <c r="J286" s="12">
        <v>22.9</v>
      </c>
      <c r="K286" s="18">
        <f t="shared" si="4"/>
        <v>160.29999999999998</v>
      </c>
    </row>
    <row r="287" spans="1:11" ht="63.75" customHeight="1">
      <c r="A287" s="5" t="s">
        <v>845</v>
      </c>
      <c r="B287" s="5"/>
      <c r="C287" s="5" t="s">
        <v>846</v>
      </c>
      <c r="D287" s="5" t="s">
        <v>847</v>
      </c>
      <c r="E287" s="5" t="str">
        <f>VLOOKUP(G287,'[1]SPED n59'!$B$2:$D$1765,3,0)</f>
        <v>TEZENIS</v>
      </c>
      <c r="F287" s="5" t="s">
        <v>59</v>
      </c>
      <c r="G287" s="4">
        <v>8054895900336</v>
      </c>
      <c r="H287" s="5" t="s">
        <v>848</v>
      </c>
      <c r="I287" s="22">
        <v>20</v>
      </c>
      <c r="J287" s="12">
        <v>22.9</v>
      </c>
      <c r="K287" s="18">
        <f t="shared" si="4"/>
        <v>458</v>
      </c>
    </row>
    <row r="288" spans="1:11" ht="63.75" customHeight="1">
      <c r="A288" s="5" t="s">
        <v>849</v>
      </c>
      <c r="B288" s="5"/>
      <c r="C288" s="5" t="s">
        <v>850</v>
      </c>
      <c r="D288" s="5" t="s">
        <v>851</v>
      </c>
      <c r="E288" s="5" t="str">
        <f>VLOOKUP(G288,'[1]SPED n59'!$B$2:$D$1765,3,0)</f>
        <v>TEZENIS</v>
      </c>
      <c r="F288" s="5" t="s">
        <v>59</v>
      </c>
      <c r="G288" s="4">
        <v>8054895951253</v>
      </c>
      <c r="H288" s="5" t="s">
        <v>852</v>
      </c>
      <c r="I288" s="22">
        <v>150</v>
      </c>
      <c r="J288" s="12">
        <v>14.9</v>
      </c>
      <c r="K288" s="18">
        <f t="shared" si="4"/>
        <v>2235</v>
      </c>
    </row>
    <row r="289" spans="1:11" ht="63.75" customHeight="1">
      <c r="A289" s="5" t="s">
        <v>853</v>
      </c>
      <c r="B289" s="5"/>
      <c r="C289" s="5" t="s">
        <v>854</v>
      </c>
      <c r="D289" s="5" t="s">
        <v>855</v>
      </c>
      <c r="E289" s="5" t="str">
        <f>VLOOKUP(G289,'[1]SPED n59'!$B$2:$D$1765,3,0)</f>
        <v>TEZENIS</v>
      </c>
      <c r="F289" s="5" t="s">
        <v>54</v>
      </c>
      <c r="G289" s="4">
        <v>8050664318784</v>
      </c>
      <c r="H289" s="5" t="s">
        <v>856</v>
      </c>
      <c r="I289" s="22">
        <v>4</v>
      </c>
      <c r="J289" s="12">
        <v>14.9</v>
      </c>
      <c r="K289" s="18">
        <f t="shared" si="4"/>
        <v>59.6</v>
      </c>
    </row>
    <row r="290" spans="1:11" ht="63.75" customHeight="1">
      <c r="A290" s="5" t="s">
        <v>857</v>
      </c>
      <c r="B290" s="5"/>
      <c r="C290" s="5" t="s">
        <v>858</v>
      </c>
      <c r="D290" s="5" t="s">
        <v>859</v>
      </c>
      <c r="E290" s="5" t="str">
        <f>VLOOKUP(G290,'[1]SPED n59'!$B$2:$D$1765,3,0)</f>
        <v>TEZENIS</v>
      </c>
      <c r="F290" s="5" t="s">
        <v>71</v>
      </c>
      <c r="G290" s="4">
        <v>8055326072981</v>
      </c>
      <c r="H290" s="5" t="s">
        <v>860</v>
      </c>
      <c r="I290" s="22">
        <v>49</v>
      </c>
      <c r="J290" s="12">
        <v>9.9</v>
      </c>
      <c r="K290" s="18">
        <f t="shared" si="4"/>
        <v>485.1</v>
      </c>
    </row>
    <row r="291" spans="1:11" ht="15.75">
      <c r="A291" s="5"/>
      <c r="B291" s="5"/>
      <c r="C291" s="4" t="s">
        <v>858</v>
      </c>
      <c r="D291" s="5" t="s">
        <v>859</v>
      </c>
      <c r="E291" s="5" t="str">
        <f>VLOOKUP(G291,'[1]SPED n59'!$B$2:$D$1765,3,0)</f>
        <v>TEZENIS</v>
      </c>
      <c r="F291" s="5" t="s">
        <v>59</v>
      </c>
      <c r="G291" s="4">
        <v>8055326072998</v>
      </c>
      <c r="H291" s="5" t="s">
        <v>861</v>
      </c>
      <c r="I291" s="22">
        <v>120</v>
      </c>
      <c r="J291" s="12">
        <v>9.9</v>
      </c>
      <c r="K291" s="18">
        <f t="shared" si="4"/>
        <v>1188</v>
      </c>
    </row>
    <row r="292" spans="1:11" ht="63.75" customHeight="1">
      <c r="A292" s="5" t="s">
        <v>862</v>
      </c>
      <c r="B292" s="5"/>
      <c r="C292" s="5" t="s">
        <v>863</v>
      </c>
      <c r="D292" s="5" t="s">
        <v>864</v>
      </c>
      <c r="E292" s="5" t="str">
        <f>VLOOKUP(G292,'[1]SPED n59'!$B$2:$D$1765,3,0)</f>
        <v>TEZENIS</v>
      </c>
      <c r="F292" s="5" t="s">
        <v>68</v>
      </c>
      <c r="G292" s="4">
        <v>8050664133127</v>
      </c>
      <c r="H292" s="5" t="s">
        <v>865</v>
      </c>
      <c r="I292" s="22">
        <v>138</v>
      </c>
      <c r="J292" s="12">
        <v>9.9</v>
      </c>
      <c r="K292" s="18">
        <f t="shared" si="4"/>
        <v>1366.2</v>
      </c>
    </row>
    <row r="293" spans="1:11" ht="63.75" customHeight="1">
      <c r="A293" s="5" t="s">
        <v>866</v>
      </c>
      <c r="B293" s="5"/>
      <c r="C293" s="5" t="s">
        <v>867</v>
      </c>
      <c r="D293" s="5" t="s">
        <v>868</v>
      </c>
      <c r="E293" s="5" t="str">
        <f>VLOOKUP(G293,'[1]SPED n59'!$B$2:$D$1765,3,0)</f>
        <v>TEZENIS</v>
      </c>
      <c r="F293" s="5" t="s">
        <v>59</v>
      </c>
      <c r="G293" s="4">
        <v>8054895900305</v>
      </c>
      <c r="H293" s="5" t="s">
        <v>869</v>
      </c>
      <c r="I293" s="22">
        <v>40</v>
      </c>
      <c r="J293" s="12">
        <v>22.9</v>
      </c>
      <c r="K293" s="18">
        <f t="shared" si="4"/>
        <v>916</v>
      </c>
    </row>
    <row r="294" spans="1:11" ht="63.75" customHeight="1">
      <c r="A294" s="5" t="s">
        <v>870</v>
      </c>
      <c r="B294" s="5"/>
      <c r="C294" s="5" t="s">
        <v>871</v>
      </c>
      <c r="D294" s="5" t="s">
        <v>692</v>
      </c>
      <c r="E294" s="5" t="str">
        <f>VLOOKUP(G294,'[1]SPED n59'!$B$2:$D$1765,3,0)</f>
        <v>TEZENIS</v>
      </c>
      <c r="F294" s="5" t="s">
        <v>16</v>
      </c>
      <c r="G294" s="4">
        <v>8050457606753</v>
      </c>
      <c r="H294" s="5" t="s">
        <v>872</v>
      </c>
      <c r="I294" s="22">
        <v>29</v>
      </c>
      <c r="J294" s="12">
        <v>7.9</v>
      </c>
      <c r="K294" s="18">
        <f t="shared" si="4"/>
        <v>229.10000000000002</v>
      </c>
    </row>
    <row r="295" spans="1:11" ht="63.75" customHeight="1">
      <c r="A295" s="5" t="s">
        <v>873</v>
      </c>
      <c r="B295" s="5"/>
      <c r="C295" s="5" t="s">
        <v>874</v>
      </c>
      <c r="D295" s="5" t="s">
        <v>725</v>
      </c>
      <c r="E295" s="5" t="str">
        <f>VLOOKUP(G295,'[1]SPED n59'!$B$2:$D$1765,3,0)</f>
        <v>TEZENIS</v>
      </c>
      <c r="F295" s="5" t="s">
        <v>68</v>
      </c>
      <c r="G295" s="4">
        <v>8050457895676</v>
      </c>
      <c r="H295" s="5" t="s">
        <v>875</v>
      </c>
      <c r="I295" s="22">
        <v>25</v>
      </c>
      <c r="J295" s="12">
        <v>9.9</v>
      </c>
      <c r="K295" s="18">
        <f t="shared" si="4"/>
        <v>247.5</v>
      </c>
    </row>
    <row r="296" spans="1:11" ht="63.75" customHeight="1">
      <c r="A296" s="5" t="s">
        <v>876</v>
      </c>
      <c r="B296" s="5"/>
      <c r="C296" s="5" t="s">
        <v>877</v>
      </c>
      <c r="D296" s="5" t="s">
        <v>878</v>
      </c>
      <c r="E296" s="5" t="str">
        <f>VLOOKUP(G296,'[1]SPED n59'!$B$2:$D$1765,3,0)</f>
        <v>TEZENIS</v>
      </c>
      <c r="F296" s="5" t="s">
        <v>59</v>
      </c>
      <c r="G296" s="4">
        <v>8050457882171</v>
      </c>
      <c r="H296" s="5" t="s">
        <v>879</v>
      </c>
      <c r="I296" s="22">
        <v>203</v>
      </c>
      <c r="J296" s="12">
        <v>9.9</v>
      </c>
      <c r="K296" s="18">
        <f t="shared" si="4"/>
        <v>2009.7</v>
      </c>
    </row>
    <row r="297" spans="1:11" ht="63.75" customHeight="1">
      <c r="A297" s="5" t="s">
        <v>880</v>
      </c>
      <c r="B297" s="5"/>
      <c r="C297" s="5" t="s">
        <v>881</v>
      </c>
      <c r="D297" s="5" t="s">
        <v>882</v>
      </c>
      <c r="E297" s="5" t="str">
        <f>VLOOKUP(G297,'[1]SPED n59'!$B$2:$D$1765,3,0)</f>
        <v>Intimissimi</v>
      </c>
      <c r="F297" s="5" t="s">
        <v>59</v>
      </c>
      <c r="G297" s="4">
        <v>8055326074381</v>
      </c>
      <c r="H297" s="5" t="s">
        <v>883</v>
      </c>
      <c r="I297" s="22">
        <v>24</v>
      </c>
      <c r="J297" s="12">
        <v>24.9</v>
      </c>
      <c r="K297" s="18">
        <f t="shared" si="4"/>
        <v>597.59999999999991</v>
      </c>
    </row>
    <row r="298" spans="1:11" ht="63.75" customHeight="1">
      <c r="A298" s="5" t="s">
        <v>884</v>
      </c>
      <c r="B298" s="5"/>
      <c r="C298" s="5" t="s">
        <v>885</v>
      </c>
      <c r="D298" s="5" t="s">
        <v>187</v>
      </c>
      <c r="E298" s="5" t="str">
        <f>VLOOKUP(G298,'[1]SPED n59'!$B$2:$D$1765,3,0)</f>
        <v>TEZENIS</v>
      </c>
      <c r="F298" s="5" t="s">
        <v>59</v>
      </c>
      <c r="G298" s="4">
        <v>8054895692675</v>
      </c>
      <c r="H298" s="5" t="s">
        <v>886</v>
      </c>
      <c r="I298" s="22">
        <v>5</v>
      </c>
      <c r="J298" s="12">
        <v>9.9</v>
      </c>
      <c r="K298" s="18">
        <f t="shared" si="4"/>
        <v>49.5</v>
      </c>
    </row>
    <row r="299" spans="1:11" ht="15.75">
      <c r="A299" s="5"/>
      <c r="B299" s="5"/>
      <c r="C299" s="4" t="s">
        <v>3081</v>
      </c>
      <c r="D299" s="5" t="s">
        <v>887</v>
      </c>
      <c r="E299" s="5" t="str">
        <f>VLOOKUP(G299,'[1]SPED n59'!$B$2:$D$1765,3,0)</f>
        <v>TEZENIS</v>
      </c>
      <c r="F299" s="5" t="s">
        <v>259</v>
      </c>
      <c r="G299" s="4">
        <v>8050457969872</v>
      </c>
      <c r="H299" s="5" t="s">
        <v>888</v>
      </c>
      <c r="I299" s="22">
        <v>5</v>
      </c>
      <c r="J299" s="12">
        <v>29.9</v>
      </c>
      <c r="K299" s="18">
        <f t="shared" si="4"/>
        <v>149.5</v>
      </c>
    </row>
    <row r="300" spans="1:11" ht="63.75" customHeight="1">
      <c r="A300" s="5" t="s">
        <v>889</v>
      </c>
      <c r="B300" s="5"/>
      <c r="C300" s="5" t="s">
        <v>890</v>
      </c>
      <c r="D300" s="5" t="s">
        <v>891</v>
      </c>
      <c r="E300" s="5" t="str">
        <f>VLOOKUP(G300,'[1]SPED n59'!$B$2:$D$1765,3,0)</f>
        <v>TEZENIS</v>
      </c>
      <c r="F300" s="5" t="s">
        <v>71</v>
      </c>
      <c r="G300" s="4">
        <v>8054895607396</v>
      </c>
      <c r="H300" s="5" t="s">
        <v>892</v>
      </c>
      <c r="I300" s="22">
        <v>119</v>
      </c>
      <c r="J300" s="12">
        <v>14.9</v>
      </c>
      <c r="K300" s="18">
        <f t="shared" si="4"/>
        <v>1773.1000000000001</v>
      </c>
    </row>
    <row r="301" spans="1:11" ht="63.75" customHeight="1">
      <c r="A301" s="5" t="s">
        <v>893</v>
      </c>
      <c r="B301" s="5"/>
      <c r="C301" s="5" t="s">
        <v>894</v>
      </c>
      <c r="D301" s="5" t="s">
        <v>895</v>
      </c>
      <c r="E301" s="5" t="str">
        <f>VLOOKUP(G301,'[1]SPED n59'!$B$2:$D$1765,3,0)</f>
        <v>TEZENIS</v>
      </c>
      <c r="F301" s="5" t="s">
        <v>896</v>
      </c>
      <c r="G301" s="4">
        <v>8050457567153</v>
      </c>
      <c r="H301" s="5" t="s">
        <v>897</v>
      </c>
      <c r="I301" s="22">
        <v>5</v>
      </c>
      <c r="J301" s="12">
        <v>14.9</v>
      </c>
      <c r="K301" s="18">
        <f t="shared" si="4"/>
        <v>74.5</v>
      </c>
    </row>
    <row r="302" spans="1:11" ht="63.75" customHeight="1">
      <c r="A302" s="5" t="s">
        <v>898</v>
      </c>
      <c r="B302" s="5"/>
      <c r="C302" s="5" t="s">
        <v>899</v>
      </c>
      <c r="D302" s="5" t="s">
        <v>900</v>
      </c>
      <c r="E302" s="5" t="str">
        <f>VLOOKUP(G302,'[1]SPED n59'!$B$2:$D$1765,3,0)</f>
        <v>TEZENIS</v>
      </c>
      <c r="F302" s="5" t="s">
        <v>59</v>
      </c>
      <c r="G302" s="4">
        <v>8050457614710</v>
      </c>
      <c r="H302" s="5" t="s">
        <v>901</v>
      </c>
      <c r="I302" s="22">
        <v>4</v>
      </c>
      <c r="J302" s="12">
        <v>22.9</v>
      </c>
      <c r="K302" s="18">
        <f t="shared" si="4"/>
        <v>91.6</v>
      </c>
    </row>
    <row r="303" spans="1:11" ht="63.75" customHeight="1">
      <c r="A303" s="5" t="s">
        <v>902</v>
      </c>
      <c r="B303" s="5"/>
      <c r="C303" s="5" t="s">
        <v>903</v>
      </c>
      <c r="D303" s="5" t="s">
        <v>904</v>
      </c>
      <c r="E303" s="5" t="str">
        <f>VLOOKUP(G303,'[1]SPED n59'!$B$2:$D$1765,3,0)</f>
        <v>TEZENIS</v>
      </c>
      <c r="F303" s="5" t="s">
        <v>68</v>
      </c>
      <c r="G303" s="4">
        <v>8055326565667</v>
      </c>
      <c r="H303" s="5" t="s">
        <v>905</v>
      </c>
      <c r="I303" s="22">
        <v>8</v>
      </c>
      <c r="J303" s="12">
        <v>29.9</v>
      </c>
      <c r="K303" s="18">
        <f t="shared" si="4"/>
        <v>239.2</v>
      </c>
    </row>
    <row r="304" spans="1:11" ht="15.75">
      <c r="A304" s="5"/>
      <c r="B304" s="5"/>
      <c r="C304" s="4" t="s">
        <v>903</v>
      </c>
      <c r="D304" s="5" t="s">
        <v>904</v>
      </c>
      <c r="E304" s="5" t="str">
        <f>VLOOKUP(G304,'[1]SPED n59'!$B$2:$D$1765,3,0)</f>
        <v>TEZENIS</v>
      </c>
      <c r="F304" s="5" t="s">
        <v>71</v>
      </c>
      <c r="G304" s="4">
        <v>8055326565674</v>
      </c>
      <c r="H304" s="5" t="s">
        <v>906</v>
      </c>
      <c r="I304" s="22">
        <v>3</v>
      </c>
      <c r="J304" s="12">
        <v>29.9</v>
      </c>
      <c r="K304" s="18">
        <f t="shared" si="4"/>
        <v>89.699999999999989</v>
      </c>
    </row>
    <row r="305" spans="1:11" ht="63.75" customHeight="1">
      <c r="A305" s="5" t="s">
        <v>907</v>
      </c>
      <c r="B305" s="5"/>
      <c r="C305" s="5" t="s">
        <v>908</v>
      </c>
      <c r="D305" s="5" t="s">
        <v>909</v>
      </c>
      <c r="E305" s="5" t="str">
        <f>VLOOKUP(G305,'[1]SPED n59'!$B$2:$D$1765,3,0)</f>
        <v>TEZENIS</v>
      </c>
      <c r="F305" s="5" t="s">
        <v>59</v>
      </c>
      <c r="G305" s="4">
        <v>8050457601154</v>
      </c>
      <c r="H305" s="5" t="s">
        <v>910</v>
      </c>
      <c r="I305" s="22">
        <v>4</v>
      </c>
      <c r="J305" s="12">
        <v>22.9</v>
      </c>
      <c r="K305" s="18">
        <f t="shared" si="4"/>
        <v>91.6</v>
      </c>
    </row>
    <row r="306" spans="1:11" ht="63.75" customHeight="1">
      <c r="A306" s="5" t="s">
        <v>911</v>
      </c>
      <c r="B306" s="5"/>
      <c r="C306" s="5" t="s">
        <v>912</v>
      </c>
      <c r="D306" s="5" t="s">
        <v>913</v>
      </c>
      <c r="E306" s="5" t="str">
        <f>VLOOKUP(G306,'[1]SPED n59'!$B$2:$D$1765,3,0)</f>
        <v>INTIMISSIMI</v>
      </c>
      <c r="F306" s="5" t="s">
        <v>59</v>
      </c>
      <c r="G306" s="4">
        <v>8058846720233</v>
      </c>
      <c r="H306" s="5" t="s">
        <v>914</v>
      </c>
      <c r="I306" s="22">
        <v>212</v>
      </c>
      <c r="J306" s="12">
        <v>19.899999999999999</v>
      </c>
      <c r="K306" s="18">
        <f t="shared" si="4"/>
        <v>4218.7999999999993</v>
      </c>
    </row>
    <row r="307" spans="1:11" ht="63.75" customHeight="1">
      <c r="A307" s="5" t="s">
        <v>915</v>
      </c>
      <c r="B307" s="5"/>
      <c r="C307" s="5" t="s">
        <v>916</v>
      </c>
      <c r="D307" s="5" t="s">
        <v>917</v>
      </c>
      <c r="E307" s="5" t="str">
        <f>VLOOKUP(G307,'[1]SPED n59'!$B$2:$D$1765,3,0)</f>
        <v>TEZENIS</v>
      </c>
      <c r="F307" s="5" t="s">
        <v>277</v>
      </c>
      <c r="G307" s="4">
        <v>8055326575482</v>
      </c>
      <c r="H307" s="5" t="s">
        <v>918</v>
      </c>
      <c r="I307" s="22">
        <v>5</v>
      </c>
      <c r="J307" s="12">
        <v>6.9</v>
      </c>
      <c r="K307" s="18">
        <f t="shared" si="4"/>
        <v>34.5</v>
      </c>
    </row>
    <row r="308" spans="1:11" ht="15.75">
      <c r="A308" s="5"/>
      <c r="B308" s="5"/>
      <c r="C308" s="4" t="s">
        <v>916</v>
      </c>
      <c r="D308" s="5" t="s">
        <v>917</v>
      </c>
      <c r="E308" s="5" t="str">
        <f>VLOOKUP(G308,'[1]SPED n59'!$B$2:$D$1765,3,0)</f>
        <v>TEZENIS</v>
      </c>
      <c r="F308" s="5" t="s">
        <v>919</v>
      </c>
      <c r="G308" s="4">
        <v>8055326575505</v>
      </c>
      <c r="H308" s="5" t="s">
        <v>920</v>
      </c>
      <c r="I308" s="22">
        <v>25</v>
      </c>
      <c r="J308" s="12">
        <v>6.9</v>
      </c>
      <c r="K308" s="18">
        <f t="shared" si="4"/>
        <v>172.5</v>
      </c>
    </row>
    <row r="309" spans="1:11" ht="15.75">
      <c r="A309" s="5"/>
      <c r="B309" s="5"/>
      <c r="C309" s="4" t="s">
        <v>916</v>
      </c>
      <c r="D309" s="5" t="s">
        <v>917</v>
      </c>
      <c r="E309" s="5" t="str">
        <f>VLOOKUP(G309,'[1]SPED n59'!$B$2:$D$1765,3,0)</f>
        <v>TEZENIS</v>
      </c>
      <c r="F309" s="5" t="s">
        <v>921</v>
      </c>
      <c r="G309" s="4">
        <v>8055326575529</v>
      </c>
      <c r="H309" s="5" t="s">
        <v>922</v>
      </c>
      <c r="I309" s="22">
        <v>14</v>
      </c>
      <c r="J309" s="12">
        <v>6.9</v>
      </c>
      <c r="K309" s="18">
        <f t="shared" si="4"/>
        <v>96.600000000000009</v>
      </c>
    </row>
    <row r="310" spans="1:11" ht="63.75" customHeight="1">
      <c r="A310" s="5" t="s">
        <v>923</v>
      </c>
      <c r="B310" s="5"/>
      <c r="C310" s="5" t="s">
        <v>924</v>
      </c>
      <c r="D310" s="5" t="s">
        <v>732</v>
      </c>
      <c r="E310" s="5" t="str">
        <f>VLOOKUP(G310,'[1]SPED n59'!$B$2:$D$1765,3,0)</f>
        <v>Intimissimi</v>
      </c>
      <c r="F310" s="5" t="s">
        <v>71</v>
      </c>
      <c r="G310" s="4">
        <v>8058846043820</v>
      </c>
      <c r="H310" s="5" t="s">
        <v>925</v>
      </c>
      <c r="I310" s="22">
        <v>162</v>
      </c>
      <c r="J310" s="12">
        <v>19.899999999999999</v>
      </c>
      <c r="K310" s="18">
        <f t="shared" si="4"/>
        <v>3223.7999999999997</v>
      </c>
    </row>
    <row r="311" spans="1:11" ht="63.75" customHeight="1">
      <c r="A311" s="5" t="s">
        <v>926</v>
      </c>
      <c r="B311" s="5"/>
      <c r="C311" s="5" t="s">
        <v>927</v>
      </c>
      <c r="D311" s="5" t="s">
        <v>249</v>
      </c>
      <c r="E311" s="5" t="str">
        <f>VLOOKUP(G311,'[1]SPED n59'!$B$2:$D$1765,3,0)</f>
        <v>TEZENIS</v>
      </c>
      <c r="F311" s="5" t="s">
        <v>59</v>
      </c>
      <c r="G311" s="4">
        <v>8054895811267</v>
      </c>
      <c r="H311" s="5" t="s">
        <v>928</v>
      </c>
      <c r="I311" s="22">
        <v>5</v>
      </c>
      <c r="J311" s="12">
        <v>9.9</v>
      </c>
      <c r="K311" s="18">
        <f t="shared" si="4"/>
        <v>49.5</v>
      </c>
    </row>
    <row r="312" spans="1:11" ht="63.75" customHeight="1">
      <c r="A312" s="5" t="s">
        <v>929</v>
      </c>
      <c r="B312" s="5"/>
      <c r="C312" s="5" t="s">
        <v>930</v>
      </c>
      <c r="D312" s="5" t="s">
        <v>931</v>
      </c>
      <c r="E312" s="5" t="str">
        <f>VLOOKUP(G312,'[1]SPED n59'!$B$2:$D$1765,3,0)</f>
        <v>TEZENIS</v>
      </c>
      <c r="F312" s="5" t="s">
        <v>59</v>
      </c>
      <c r="G312" s="4">
        <v>8050664372540</v>
      </c>
      <c r="H312" s="5" t="s">
        <v>932</v>
      </c>
      <c r="I312" s="22">
        <v>195</v>
      </c>
      <c r="J312" s="12">
        <v>9.9</v>
      </c>
      <c r="K312" s="18">
        <f t="shared" si="4"/>
        <v>1930.5</v>
      </c>
    </row>
    <row r="313" spans="1:11" ht="63.75" customHeight="1">
      <c r="A313" s="5" t="s">
        <v>933</v>
      </c>
      <c r="B313" s="5"/>
      <c r="C313" s="5" t="s">
        <v>934</v>
      </c>
      <c r="D313" s="5" t="s">
        <v>534</v>
      </c>
      <c r="E313" s="5" t="str">
        <f>VLOOKUP(G313,'[1]SPED n59'!$B$2:$D$1765,3,0)</f>
        <v>TEZENIS</v>
      </c>
      <c r="F313" s="5" t="s">
        <v>59</v>
      </c>
      <c r="G313" s="4">
        <v>8054895945276</v>
      </c>
      <c r="H313" s="5" t="s">
        <v>935</v>
      </c>
      <c r="I313" s="22">
        <v>4</v>
      </c>
      <c r="J313" s="12">
        <v>9.9</v>
      </c>
      <c r="K313" s="18">
        <f t="shared" si="4"/>
        <v>39.6</v>
      </c>
    </row>
    <row r="314" spans="1:11" ht="63.75" customHeight="1">
      <c r="A314" s="5" t="s">
        <v>936</v>
      </c>
      <c r="B314" s="5"/>
      <c r="C314" s="5" t="s">
        <v>937</v>
      </c>
      <c r="D314" s="5" t="s">
        <v>178</v>
      </c>
      <c r="E314" s="5" t="str">
        <f>VLOOKUP(G314,'[1]SPED n59'!$B$2:$D$1765,3,0)</f>
        <v>TEZENIS</v>
      </c>
      <c r="F314" s="5" t="s">
        <v>71</v>
      </c>
      <c r="G314" s="4">
        <v>8055326283189</v>
      </c>
      <c r="H314" s="5" t="s">
        <v>938</v>
      </c>
      <c r="I314" s="22">
        <v>1</v>
      </c>
      <c r="J314" s="12">
        <v>14.9</v>
      </c>
      <c r="K314" s="18">
        <f t="shared" si="4"/>
        <v>14.9</v>
      </c>
    </row>
    <row r="315" spans="1:11" ht="63.75" customHeight="1">
      <c r="A315" s="5" t="s">
        <v>939</v>
      </c>
      <c r="B315" s="5"/>
      <c r="C315" s="5" t="s">
        <v>940</v>
      </c>
      <c r="D315" s="5" t="s">
        <v>941</v>
      </c>
      <c r="E315" s="5" t="str">
        <f>VLOOKUP(G315,'[1]SPED n59'!$B$2:$D$1765,3,0)</f>
        <v>TEZENIS</v>
      </c>
      <c r="F315" s="5" t="s">
        <v>59</v>
      </c>
      <c r="G315" s="4">
        <v>8058846736739</v>
      </c>
      <c r="H315" s="5" t="s">
        <v>942</v>
      </c>
      <c r="I315" s="22">
        <v>9</v>
      </c>
      <c r="J315" s="12">
        <v>22.9</v>
      </c>
      <c r="K315" s="18">
        <f t="shared" si="4"/>
        <v>206.1</v>
      </c>
    </row>
    <row r="316" spans="1:11" ht="63.75" customHeight="1">
      <c r="A316" s="5" t="s">
        <v>943</v>
      </c>
      <c r="B316" s="5"/>
      <c r="C316" s="5" t="s">
        <v>944</v>
      </c>
      <c r="D316" s="5" t="s">
        <v>945</v>
      </c>
      <c r="E316" s="5" t="str">
        <f>VLOOKUP(G316,'[1]SPED n59'!$B$2:$D$1765,3,0)</f>
        <v>TEZENIS</v>
      </c>
      <c r="F316" s="5" t="s">
        <v>59</v>
      </c>
      <c r="G316" s="4">
        <v>8050664222098</v>
      </c>
      <c r="H316" s="5" t="s">
        <v>946</v>
      </c>
      <c r="I316" s="22">
        <v>266</v>
      </c>
      <c r="J316" s="12">
        <v>14.9</v>
      </c>
      <c r="K316" s="18">
        <f t="shared" si="4"/>
        <v>3963.4</v>
      </c>
    </row>
    <row r="317" spans="1:11" ht="63.75" customHeight="1">
      <c r="A317" s="5" t="s">
        <v>947</v>
      </c>
      <c r="B317" s="5"/>
      <c r="C317" s="5" t="s">
        <v>948</v>
      </c>
      <c r="D317" s="5" t="s">
        <v>949</v>
      </c>
      <c r="E317" s="5" t="str">
        <f>VLOOKUP(G317,'[1]SPED n59'!$B$2:$D$1765,3,0)</f>
        <v>INTIMISSIMI</v>
      </c>
      <c r="F317" s="5" t="s">
        <v>59</v>
      </c>
      <c r="G317" s="4">
        <v>8050457585188</v>
      </c>
      <c r="H317" s="5" t="s">
        <v>950</v>
      </c>
      <c r="I317" s="22">
        <v>15</v>
      </c>
      <c r="J317" s="12">
        <v>39.9</v>
      </c>
      <c r="K317" s="18">
        <f t="shared" si="4"/>
        <v>598.5</v>
      </c>
    </row>
    <row r="318" spans="1:11" ht="63.75" customHeight="1">
      <c r="A318" s="5" t="s">
        <v>951</v>
      </c>
      <c r="B318" s="5"/>
      <c r="C318" s="5" t="s">
        <v>952</v>
      </c>
      <c r="D318" s="5" t="s">
        <v>953</v>
      </c>
      <c r="E318" s="5" t="str">
        <f>VLOOKUP(G318,'[1]SPED n59'!$B$2:$D$1765,3,0)</f>
        <v>TEZENIS</v>
      </c>
      <c r="F318" s="5" t="s">
        <v>125</v>
      </c>
      <c r="G318" s="4">
        <v>8054895318582</v>
      </c>
      <c r="H318" s="5" t="s">
        <v>954</v>
      </c>
      <c r="I318" s="22">
        <v>36</v>
      </c>
      <c r="J318" s="12">
        <v>24.9</v>
      </c>
      <c r="K318" s="18">
        <f t="shared" si="4"/>
        <v>896.4</v>
      </c>
    </row>
    <row r="319" spans="1:11" ht="63.75" customHeight="1">
      <c r="A319" s="5" t="s">
        <v>955</v>
      </c>
      <c r="B319" s="5"/>
      <c r="C319" s="5" t="s">
        <v>956</v>
      </c>
      <c r="D319" s="5" t="s">
        <v>957</v>
      </c>
      <c r="E319" s="5" t="str">
        <f>VLOOKUP(G319,'[1]SPED n59'!$B$2:$D$1765,3,0)</f>
        <v>TEZENIS</v>
      </c>
      <c r="F319" s="5" t="s">
        <v>68</v>
      </c>
      <c r="G319" s="4">
        <v>8054895659753</v>
      </c>
      <c r="H319" s="5" t="s">
        <v>958</v>
      </c>
      <c r="I319" s="22">
        <v>7</v>
      </c>
      <c r="J319" s="12">
        <v>24.9</v>
      </c>
      <c r="K319" s="18">
        <f t="shared" si="4"/>
        <v>174.29999999999998</v>
      </c>
    </row>
    <row r="320" spans="1:11" ht="63.75" customHeight="1">
      <c r="A320" s="5" t="s">
        <v>959</v>
      </c>
      <c r="B320" s="5"/>
      <c r="C320" s="5" t="s">
        <v>960</v>
      </c>
      <c r="D320" s="5" t="s">
        <v>534</v>
      </c>
      <c r="E320" s="5" t="str">
        <f>VLOOKUP(G320,'[1]SPED n59'!$B$2:$D$1765,3,0)</f>
        <v>TEZENIS</v>
      </c>
      <c r="F320" s="5" t="s">
        <v>961</v>
      </c>
      <c r="G320" s="4">
        <v>8050457992085</v>
      </c>
      <c r="H320" s="5" t="s">
        <v>962</v>
      </c>
      <c r="I320" s="22">
        <v>57</v>
      </c>
      <c r="J320" s="12">
        <v>9.9</v>
      </c>
      <c r="K320" s="18">
        <f t="shared" si="4"/>
        <v>564.30000000000007</v>
      </c>
    </row>
    <row r="321" spans="1:11" ht="63.75" customHeight="1">
      <c r="A321" s="5" t="s">
        <v>963</v>
      </c>
      <c r="B321" s="5"/>
      <c r="C321" s="5" t="s">
        <v>964</v>
      </c>
      <c r="D321" s="5" t="s">
        <v>313</v>
      </c>
      <c r="E321" s="5" t="str">
        <f>VLOOKUP(G321,'[1]SPED n59'!$B$2:$D$1765,3,0)</f>
        <v>TEZENIS</v>
      </c>
      <c r="F321" s="5" t="s">
        <v>68</v>
      </c>
      <c r="G321" s="4">
        <v>8055326567340</v>
      </c>
      <c r="H321" s="5" t="s">
        <v>965</v>
      </c>
      <c r="I321" s="22">
        <v>26</v>
      </c>
      <c r="J321" s="12">
        <v>18.899999999999999</v>
      </c>
      <c r="K321" s="18">
        <f t="shared" si="4"/>
        <v>491.4</v>
      </c>
    </row>
    <row r="322" spans="1:11" ht="15.75">
      <c r="A322" s="5"/>
      <c r="B322" s="5"/>
      <c r="C322" s="4" t="s">
        <v>964</v>
      </c>
      <c r="D322" s="5" t="s">
        <v>313</v>
      </c>
      <c r="E322" s="5" t="str">
        <f>VLOOKUP(G322,'[1]SPED n59'!$B$2:$D$1765,3,0)</f>
        <v>TEZENIS</v>
      </c>
      <c r="F322" s="5" t="s">
        <v>71</v>
      </c>
      <c r="G322" s="4">
        <v>8055326567357</v>
      </c>
      <c r="H322" s="5" t="s">
        <v>966</v>
      </c>
      <c r="I322" s="22">
        <v>59</v>
      </c>
      <c r="J322" s="12">
        <v>18.899999999999999</v>
      </c>
      <c r="K322" s="18">
        <f t="shared" si="4"/>
        <v>1115.0999999999999</v>
      </c>
    </row>
    <row r="323" spans="1:11" ht="63.75" customHeight="1">
      <c r="A323" s="5" t="s">
        <v>967</v>
      </c>
      <c r="B323" s="5"/>
      <c r="C323" s="5" t="s">
        <v>968</v>
      </c>
      <c r="D323" s="5" t="s">
        <v>969</v>
      </c>
      <c r="E323" s="5" t="str">
        <f>VLOOKUP(G323,'[1]SPED n59'!$B$2:$D$1765,3,0)</f>
        <v>TEZENIS</v>
      </c>
      <c r="F323" s="5" t="s">
        <v>68</v>
      </c>
      <c r="G323" s="4">
        <v>8050457843547</v>
      </c>
      <c r="H323" s="5" t="s">
        <v>970</v>
      </c>
      <c r="I323" s="22">
        <v>30</v>
      </c>
      <c r="J323" s="12">
        <v>9.9</v>
      </c>
      <c r="K323" s="18">
        <f t="shared" si="4"/>
        <v>297</v>
      </c>
    </row>
    <row r="324" spans="1:11" ht="15.75">
      <c r="A324" s="5"/>
      <c r="B324" s="5"/>
      <c r="C324" s="4" t="s">
        <v>968</v>
      </c>
      <c r="D324" s="5" t="s">
        <v>969</v>
      </c>
      <c r="E324" s="5" t="str">
        <f>VLOOKUP(G324,'[1]SPED n59'!$B$2:$D$1765,3,0)</f>
        <v>TEZENIS</v>
      </c>
      <c r="F324" s="5" t="s">
        <v>71</v>
      </c>
      <c r="G324" s="4">
        <v>8050457843554</v>
      </c>
      <c r="H324" s="5" t="s">
        <v>971</v>
      </c>
      <c r="I324" s="22">
        <v>30</v>
      </c>
      <c r="J324" s="12">
        <v>9.9</v>
      </c>
      <c r="K324" s="18">
        <f t="shared" ref="K324:K387" si="5">J324*I324</f>
        <v>297</v>
      </c>
    </row>
    <row r="325" spans="1:11" ht="15.75">
      <c r="A325" s="5"/>
      <c r="B325" s="5"/>
      <c r="C325" s="4" t="s">
        <v>968</v>
      </c>
      <c r="D325" s="5" t="s">
        <v>969</v>
      </c>
      <c r="E325" s="5" t="str">
        <f>VLOOKUP(G325,'[1]SPED n59'!$B$2:$D$1765,3,0)</f>
        <v>TEZENIS</v>
      </c>
      <c r="F325" s="5" t="s">
        <v>59</v>
      </c>
      <c r="G325" s="4">
        <v>8050457843561</v>
      </c>
      <c r="H325" s="5" t="s">
        <v>972</v>
      </c>
      <c r="I325" s="22">
        <v>96</v>
      </c>
      <c r="J325" s="12">
        <v>9.9</v>
      </c>
      <c r="K325" s="18">
        <f t="shared" si="5"/>
        <v>950.40000000000009</v>
      </c>
    </row>
    <row r="326" spans="1:11" ht="63.75" customHeight="1">
      <c r="A326" s="5" t="s">
        <v>973</v>
      </c>
      <c r="B326" s="5"/>
      <c r="C326" s="5" t="s">
        <v>974</v>
      </c>
      <c r="D326" s="5" t="s">
        <v>975</v>
      </c>
      <c r="E326" s="5" t="str">
        <f>VLOOKUP(G326,'[1]SPED n59'!$B$2:$D$1765,3,0)</f>
        <v>TEZENIS</v>
      </c>
      <c r="F326" s="5" t="s">
        <v>68</v>
      </c>
      <c r="G326" s="4">
        <v>8050664127034</v>
      </c>
      <c r="H326" s="5" t="s">
        <v>976</v>
      </c>
      <c r="I326" s="22">
        <v>139</v>
      </c>
      <c r="J326" s="12">
        <v>9.9</v>
      </c>
      <c r="K326" s="18">
        <f t="shared" si="5"/>
        <v>1376.1000000000001</v>
      </c>
    </row>
    <row r="327" spans="1:11" ht="15.75">
      <c r="A327" s="5"/>
      <c r="B327" s="5"/>
      <c r="C327" s="4" t="s">
        <v>974</v>
      </c>
      <c r="D327" s="5" t="s">
        <v>975</v>
      </c>
      <c r="E327" s="5" t="str">
        <f>VLOOKUP(G327,'[1]SPED n59'!$B$2:$D$1765,3,0)</f>
        <v>TEZENIS</v>
      </c>
      <c r="F327" s="5" t="s">
        <v>59</v>
      </c>
      <c r="G327" s="4">
        <v>8050664127058</v>
      </c>
      <c r="H327" s="5" t="s">
        <v>977</v>
      </c>
      <c r="I327" s="22">
        <v>103</v>
      </c>
      <c r="J327" s="12">
        <v>9.9</v>
      </c>
      <c r="K327" s="18">
        <f t="shared" si="5"/>
        <v>1019.7</v>
      </c>
    </row>
    <row r="328" spans="1:11" ht="63.75" customHeight="1">
      <c r="A328" s="5" t="s">
        <v>978</v>
      </c>
      <c r="B328" s="5"/>
      <c r="C328" s="5" t="s">
        <v>979</v>
      </c>
      <c r="D328" s="5" t="s">
        <v>980</v>
      </c>
      <c r="E328" s="5" t="str">
        <f>VLOOKUP(G328,'[1]SPED n59'!$B$2:$D$1765,3,0)</f>
        <v>TEZENIS</v>
      </c>
      <c r="F328" s="5" t="s">
        <v>59</v>
      </c>
      <c r="G328" s="4">
        <v>8050457596122</v>
      </c>
      <c r="H328" s="5" t="s">
        <v>981</v>
      </c>
      <c r="I328" s="22">
        <v>13</v>
      </c>
      <c r="J328" s="12">
        <v>24.9</v>
      </c>
      <c r="K328" s="18">
        <f t="shared" si="5"/>
        <v>323.7</v>
      </c>
    </row>
    <row r="329" spans="1:11" ht="63.75" customHeight="1">
      <c r="A329" s="5" t="s">
        <v>982</v>
      </c>
      <c r="B329" s="5"/>
      <c r="C329" s="5" t="s">
        <v>983</v>
      </c>
      <c r="D329" s="5" t="s">
        <v>984</v>
      </c>
      <c r="E329" s="5" t="str">
        <f>VLOOKUP(G329,'[1]SPED n59'!$B$2:$D$1765,3,0)</f>
        <v>TEZENIS</v>
      </c>
      <c r="F329" s="5" t="s">
        <v>71</v>
      </c>
      <c r="G329" s="4">
        <v>8058846013922</v>
      </c>
      <c r="H329" s="5" t="s">
        <v>985</v>
      </c>
      <c r="I329" s="22">
        <v>57</v>
      </c>
      <c r="J329" s="12">
        <v>14.9</v>
      </c>
      <c r="K329" s="18">
        <f t="shared" si="5"/>
        <v>849.30000000000007</v>
      </c>
    </row>
    <row r="330" spans="1:11" ht="63.75" customHeight="1">
      <c r="A330" s="5" t="s">
        <v>986</v>
      </c>
      <c r="B330" s="5"/>
      <c r="C330" s="5" t="s">
        <v>987</v>
      </c>
      <c r="D330" s="5" t="s">
        <v>988</v>
      </c>
      <c r="E330" s="5" t="str">
        <f>VLOOKUP(G330,'[1]SPED n59'!$B$2:$D$1765,3,0)</f>
        <v>TEZENIS</v>
      </c>
      <c r="F330" s="5" t="s">
        <v>68</v>
      </c>
      <c r="G330" s="4">
        <v>8055326567296</v>
      </c>
      <c r="H330" s="5" t="s">
        <v>989</v>
      </c>
      <c r="I330" s="22">
        <v>23</v>
      </c>
      <c r="J330" s="12">
        <v>18.899999999999999</v>
      </c>
      <c r="K330" s="18">
        <f t="shared" si="5"/>
        <v>434.7</v>
      </c>
    </row>
    <row r="331" spans="1:11" ht="63.75" customHeight="1">
      <c r="A331" s="5" t="s">
        <v>990</v>
      </c>
      <c r="B331" s="5"/>
      <c r="C331" s="5" t="s">
        <v>991</v>
      </c>
      <c r="D331" s="5" t="s">
        <v>534</v>
      </c>
      <c r="E331" s="5" t="str">
        <f>VLOOKUP(G331,'[1]SPED n59'!$B$2:$D$1765,3,0)</f>
        <v>TEZENIS</v>
      </c>
      <c r="F331" s="5" t="s">
        <v>71</v>
      </c>
      <c r="G331" s="4">
        <v>8055326283158</v>
      </c>
      <c r="H331" s="5" t="s">
        <v>992</v>
      </c>
      <c r="I331" s="22">
        <v>7</v>
      </c>
      <c r="J331" s="12">
        <v>12.9</v>
      </c>
      <c r="K331" s="18">
        <f t="shared" si="5"/>
        <v>90.3</v>
      </c>
    </row>
    <row r="332" spans="1:11" ht="63.75" customHeight="1">
      <c r="A332" s="5" t="s">
        <v>993</v>
      </c>
      <c r="B332" s="5"/>
      <c r="C332" s="5" t="s">
        <v>994</v>
      </c>
      <c r="D332" s="5" t="s">
        <v>187</v>
      </c>
      <c r="E332" s="5" t="str">
        <f>VLOOKUP(G332,'[1]SPED n59'!$B$2:$D$1765,3,0)</f>
        <v>TEZENIS</v>
      </c>
      <c r="F332" s="5" t="s">
        <v>59</v>
      </c>
      <c r="G332" s="4">
        <v>8054895311194</v>
      </c>
      <c r="H332" s="5" t="s">
        <v>995</v>
      </c>
      <c r="I332" s="22">
        <v>498</v>
      </c>
      <c r="J332" s="12">
        <v>9.9</v>
      </c>
      <c r="K332" s="18">
        <f t="shared" si="5"/>
        <v>4930.2</v>
      </c>
    </row>
    <row r="333" spans="1:11" ht="63.75" customHeight="1">
      <c r="A333" s="5" t="s">
        <v>996</v>
      </c>
      <c r="B333" s="5"/>
      <c r="C333" s="5" t="s">
        <v>997</v>
      </c>
      <c r="D333" s="5" t="s">
        <v>998</v>
      </c>
      <c r="E333" s="5" t="str">
        <f>VLOOKUP(G333,'[1]SPED n59'!$B$2:$D$1765,3,0)</f>
        <v>TEZENIS</v>
      </c>
      <c r="F333" s="5" t="s">
        <v>71</v>
      </c>
      <c r="G333" s="4">
        <v>8050457575233</v>
      </c>
      <c r="H333" s="5" t="s">
        <v>999</v>
      </c>
      <c r="I333" s="22">
        <v>5</v>
      </c>
      <c r="J333" s="12">
        <v>22.9</v>
      </c>
      <c r="K333" s="18">
        <f t="shared" si="5"/>
        <v>114.5</v>
      </c>
    </row>
    <row r="334" spans="1:11" ht="63.75" customHeight="1">
      <c r="A334" s="5" t="s">
        <v>1000</v>
      </c>
      <c r="B334" s="5"/>
      <c r="C334" s="5" t="s">
        <v>1001</v>
      </c>
      <c r="D334" s="5" t="s">
        <v>1002</v>
      </c>
      <c r="E334" s="5" t="str">
        <f>VLOOKUP(G334,'[1]SPED n59'!$B$2:$D$1765,3,0)</f>
        <v>TEZENIS</v>
      </c>
      <c r="F334" s="5" t="s">
        <v>59</v>
      </c>
      <c r="G334" s="4">
        <v>8054895539994</v>
      </c>
      <c r="H334" s="5" t="s">
        <v>1003</v>
      </c>
      <c r="I334" s="22">
        <v>184</v>
      </c>
      <c r="J334" s="12">
        <v>9.9</v>
      </c>
      <c r="K334" s="18">
        <f t="shared" si="5"/>
        <v>1821.6000000000001</v>
      </c>
    </row>
    <row r="335" spans="1:11" ht="63.75" customHeight="1">
      <c r="A335" s="5" t="s">
        <v>1004</v>
      </c>
      <c r="B335" s="5"/>
      <c r="C335" s="5" t="s">
        <v>1005</v>
      </c>
      <c r="D335" s="5" t="s">
        <v>178</v>
      </c>
      <c r="E335" s="5" t="str">
        <f>VLOOKUP(G335,'[1]SPED n59'!$B$2:$D$1765,3,0)</f>
        <v>TEZENIS</v>
      </c>
      <c r="F335" s="5" t="s">
        <v>59</v>
      </c>
      <c r="G335" s="4">
        <v>8050664466270</v>
      </c>
      <c r="H335" s="5" t="s">
        <v>1006</v>
      </c>
      <c r="I335" s="22">
        <v>139</v>
      </c>
      <c r="J335" s="12">
        <v>9.9</v>
      </c>
      <c r="K335" s="18">
        <f t="shared" si="5"/>
        <v>1376.1000000000001</v>
      </c>
    </row>
    <row r="336" spans="1:11" ht="63.75" customHeight="1">
      <c r="A336" s="5" t="s">
        <v>1007</v>
      </c>
      <c r="B336" s="5"/>
      <c r="C336" s="5" t="s">
        <v>1008</v>
      </c>
      <c r="D336" s="5" t="s">
        <v>1009</v>
      </c>
      <c r="E336" s="5" t="str">
        <f>VLOOKUP(G336,'[1]SPED n59'!$B$2:$D$1765,3,0)</f>
        <v>INTIMISSIMI</v>
      </c>
      <c r="F336" s="5" t="s">
        <v>71</v>
      </c>
      <c r="G336" s="4">
        <v>8058846766187</v>
      </c>
      <c r="H336" s="5" t="s">
        <v>1010</v>
      </c>
      <c r="I336" s="22">
        <v>54</v>
      </c>
      <c r="J336" s="12">
        <v>19.899999999999999</v>
      </c>
      <c r="K336" s="18">
        <f t="shared" si="5"/>
        <v>1074.5999999999999</v>
      </c>
    </row>
    <row r="337" spans="1:11" ht="63.75" customHeight="1">
      <c r="A337" s="5" t="s">
        <v>1011</v>
      </c>
      <c r="B337" s="5"/>
      <c r="C337" s="5" t="s">
        <v>1012</v>
      </c>
      <c r="D337" s="5" t="s">
        <v>187</v>
      </c>
      <c r="E337" s="5" t="str">
        <f>VLOOKUP(G337,'[1]SPED n59'!$B$2:$D$1765,3,0)</f>
        <v>TEZENIS</v>
      </c>
      <c r="F337" s="5" t="s">
        <v>59</v>
      </c>
      <c r="G337" s="4">
        <v>8050457160651</v>
      </c>
      <c r="H337" s="5" t="s">
        <v>1013</v>
      </c>
      <c r="I337" s="22">
        <v>1024</v>
      </c>
      <c r="J337" s="12">
        <v>9.9</v>
      </c>
      <c r="K337" s="18">
        <f t="shared" si="5"/>
        <v>10137.6</v>
      </c>
    </row>
    <row r="338" spans="1:11" ht="15.75">
      <c r="A338" s="5"/>
      <c r="B338" s="5"/>
      <c r="C338" s="4" t="s">
        <v>3082</v>
      </c>
      <c r="D338" s="5" t="s">
        <v>187</v>
      </c>
      <c r="E338" s="5" t="str">
        <f>VLOOKUP(G338,'[1]SPED n59'!$B$2:$D$1765,3,0)</f>
        <v>Intimissimi</v>
      </c>
      <c r="F338" s="5" t="s">
        <v>71</v>
      </c>
      <c r="G338" s="4">
        <v>8058846056950</v>
      </c>
      <c r="H338" s="5" t="s">
        <v>1014</v>
      </c>
      <c r="I338" s="22">
        <v>665</v>
      </c>
      <c r="J338" s="12">
        <v>19.899999999999999</v>
      </c>
      <c r="K338" s="18">
        <f t="shared" si="5"/>
        <v>13233.499999999998</v>
      </c>
    </row>
    <row r="339" spans="1:11" ht="15.75">
      <c r="A339" s="5"/>
      <c r="B339" s="5"/>
      <c r="C339" s="4" t="s">
        <v>3082</v>
      </c>
      <c r="D339" s="5" t="s">
        <v>187</v>
      </c>
      <c r="E339" s="5" t="str">
        <f>VLOOKUP(G339,'[1]SPED n59'!$B$2:$D$1765,3,0)</f>
        <v>Intimissimi</v>
      </c>
      <c r="F339" s="5" t="s">
        <v>59</v>
      </c>
      <c r="G339" s="4">
        <v>8058846056943</v>
      </c>
      <c r="H339" s="5" t="s">
        <v>1015</v>
      </c>
      <c r="I339" s="22">
        <v>329</v>
      </c>
      <c r="J339" s="12">
        <v>19.899999999999999</v>
      </c>
      <c r="K339" s="18">
        <f t="shared" si="5"/>
        <v>6547.0999999999995</v>
      </c>
    </row>
    <row r="340" spans="1:11" ht="63.75" customHeight="1">
      <c r="A340" s="5" t="s">
        <v>1016</v>
      </c>
      <c r="B340" s="5"/>
      <c r="C340" s="5" t="s">
        <v>1017</v>
      </c>
      <c r="D340" s="5" t="s">
        <v>1018</v>
      </c>
      <c r="E340" s="5" t="str">
        <f>VLOOKUP(G340,'[1]SPED n59'!$B$2:$D$1765,3,0)</f>
        <v>TEZENIS</v>
      </c>
      <c r="F340" s="5" t="s">
        <v>59</v>
      </c>
      <c r="G340" s="4">
        <v>8050457597150</v>
      </c>
      <c r="H340" s="5" t="s">
        <v>1019</v>
      </c>
      <c r="I340" s="22">
        <v>261</v>
      </c>
      <c r="J340" s="12">
        <v>9.9</v>
      </c>
      <c r="K340" s="18">
        <f t="shared" si="5"/>
        <v>2583.9</v>
      </c>
    </row>
    <row r="341" spans="1:11" ht="63.75" customHeight="1">
      <c r="A341" s="5" t="s">
        <v>1020</v>
      </c>
      <c r="B341" s="5"/>
      <c r="C341" s="5" t="s">
        <v>1021</v>
      </c>
      <c r="D341" s="5" t="s">
        <v>1022</v>
      </c>
      <c r="E341" s="5" t="str">
        <f>VLOOKUP(G341,'[1]SPED n59'!$B$2:$D$1765,3,0)</f>
        <v>TEZENIS</v>
      </c>
      <c r="F341" s="5" t="s">
        <v>1023</v>
      </c>
      <c r="G341" s="4">
        <v>8055326499993</v>
      </c>
      <c r="H341" s="5" t="s">
        <v>1024</v>
      </c>
      <c r="I341" s="22">
        <v>2</v>
      </c>
      <c r="J341" s="12">
        <v>6.9</v>
      </c>
      <c r="K341" s="18">
        <f t="shared" si="5"/>
        <v>13.8</v>
      </c>
    </row>
    <row r="342" spans="1:11" ht="15.75">
      <c r="A342" s="5"/>
      <c r="B342" s="5"/>
      <c r="C342" s="4" t="s">
        <v>1021</v>
      </c>
      <c r="D342" s="5" t="s">
        <v>1022</v>
      </c>
      <c r="E342" s="5" t="str">
        <f>VLOOKUP(G342,'[1]SPED n59'!$B$2:$D$1765,3,0)</f>
        <v>TEZENIS</v>
      </c>
      <c r="F342" s="5" t="s">
        <v>919</v>
      </c>
      <c r="G342" s="4">
        <v>8055326500019</v>
      </c>
      <c r="H342" s="5" t="s">
        <v>1025</v>
      </c>
      <c r="I342" s="22">
        <v>7</v>
      </c>
      <c r="J342" s="12">
        <v>6.9</v>
      </c>
      <c r="K342" s="18">
        <f t="shared" si="5"/>
        <v>48.300000000000004</v>
      </c>
    </row>
    <row r="343" spans="1:11" ht="15.75">
      <c r="A343" s="5"/>
      <c r="B343" s="5"/>
      <c r="C343" s="4" t="s">
        <v>1021</v>
      </c>
      <c r="D343" s="5" t="s">
        <v>1022</v>
      </c>
      <c r="E343" s="5" t="str">
        <f>VLOOKUP(G343,'[1]SPED n59'!$B$2:$D$1765,3,0)</f>
        <v>TEZENIS</v>
      </c>
      <c r="F343" s="5" t="s">
        <v>921</v>
      </c>
      <c r="G343" s="4">
        <v>8055326500033</v>
      </c>
      <c r="H343" s="5" t="s">
        <v>1026</v>
      </c>
      <c r="I343" s="22">
        <v>1</v>
      </c>
      <c r="J343" s="12">
        <v>6.9</v>
      </c>
      <c r="K343" s="18">
        <f t="shared" si="5"/>
        <v>6.9</v>
      </c>
    </row>
    <row r="344" spans="1:11" ht="63.75" customHeight="1">
      <c r="A344" s="5" t="s">
        <v>1027</v>
      </c>
      <c r="B344" s="5"/>
      <c r="C344" s="5" t="s">
        <v>1028</v>
      </c>
      <c r="D344" s="5" t="s">
        <v>559</v>
      </c>
      <c r="E344" s="5" t="str">
        <f>VLOOKUP(G344,'[1]SPED n59'!$B$2:$D$1765,3,0)</f>
        <v>INTIMISSIMI</v>
      </c>
      <c r="F344" s="5" t="s">
        <v>71</v>
      </c>
      <c r="G344" s="4">
        <v>8058846720196</v>
      </c>
      <c r="H344" s="5" t="s">
        <v>1029</v>
      </c>
      <c r="I344" s="22">
        <v>79</v>
      </c>
      <c r="J344" s="12">
        <v>19.899999999999999</v>
      </c>
      <c r="K344" s="18">
        <f t="shared" si="5"/>
        <v>1572.1</v>
      </c>
    </row>
    <row r="345" spans="1:11" ht="15.75">
      <c r="A345" s="5"/>
      <c r="B345" s="5"/>
      <c r="C345" s="4" t="s">
        <v>1028</v>
      </c>
      <c r="D345" s="5" t="s">
        <v>559</v>
      </c>
      <c r="E345" s="5" t="str">
        <f>VLOOKUP(G345,'[1]SPED n59'!$B$2:$D$1765,3,0)</f>
        <v>INTIMISSIMI</v>
      </c>
      <c r="F345" s="5" t="s">
        <v>59</v>
      </c>
      <c r="G345" s="4">
        <v>8058846720202</v>
      </c>
      <c r="H345" s="5" t="s">
        <v>1030</v>
      </c>
      <c r="I345" s="22">
        <v>228</v>
      </c>
      <c r="J345" s="12">
        <v>19.899999999999999</v>
      </c>
      <c r="K345" s="18">
        <f t="shared" si="5"/>
        <v>4537.2</v>
      </c>
    </row>
    <row r="346" spans="1:11" ht="63.75" customHeight="1">
      <c r="A346" s="5" t="s">
        <v>1031</v>
      </c>
      <c r="B346" s="5"/>
      <c r="C346" s="5" t="s">
        <v>1032</v>
      </c>
      <c r="D346" s="5" t="s">
        <v>1033</v>
      </c>
      <c r="E346" s="5" t="str">
        <f>VLOOKUP(G346,'[1]SPED n59'!$B$2:$D$1765,3,0)</f>
        <v>Calzedonia</v>
      </c>
      <c r="F346" s="5" t="s">
        <v>59</v>
      </c>
      <c r="G346" s="4">
        <v>8050457654303</v>
      </c>
      <c r="H346" s="5" t="s">
        <v>1034</v>
      </c>
      <c r="I346" s="22">
        <v>55</v>
      </c>
      <c r="J346" s="12">
        <v>19.899999999999999</v>
      </c>
      <c r="K346" s="18">
        <f t="shared" si="5"/>
        <v>1094.5</v>
      </c>
    </row>
    <row r="347" spans="1:11" ht="63.75" customHeight="1">
      <c r="A347" s="5" t="s">
        <v>1035</v>
      </c>
      <c r="B347" s="5"/>
      <c r="C347" s="5" t="s">
        <v>1036</v>
      </c>
      <c r="D347" s="5" t="s">
        <v>1037</v>
      </c>
      <c r="E347" s="5" t="str">
        <f>VLOOKUP(G347,'[1]SPED n59'!$B$2:$D$1765,3,0)</f>
        <v>TEZENIS</v>
      </c>
      <c r="F347" s="5" t="s">
        <v>71</v>
      </c>
      <c r="G347" s="4">
        <v>8055326226339</v>
      </c>
      <c r="H347" s="5" t="s">
        <v>1038</v>
      </c>
      <c r="I347" s="22">
        <v>357</v>
      </c>
      <c r="J347" s="12">
        <v>19.899999999999999</v>
      </c>
      <c r="K347" s="18">
        <f t="shared" si="5"/>
        <v>7104.2999999999993</v>
      </c>
    </row>
    <row r="348" spans="1:11" ht="63.75" customHeight="1">
      <c r="A348" s="5" t="s">
        <v>1039</v>
      </c>
      <c r="B348" s="5"/>
      <c r="C348" s="5" t="s">
        <v>1040</v>
      </c>
      <c r="D348" s="5" t="s">
        <v>1041</v>
      </c>
      <c r="E348" s="5" t="str">
        <f>VLOOKUP(G348,'[1]SPED n59'!$B$2:$D$1765,3,0)</f>
        <v>TEZENIS</v>
      </c>
      <c r="F348" s="5" t="s">
        <v>59</v>
      </c>
      <c r="G348" s="4">
        <v>8050664328400</v>
      </c>
      <c r="H348" s="5" t="s">
        <v>1042</v>
      </c>
      <c r="I348" s="22">
        <v>319</v>
      </c>
      <c r="J348" s="12">
        <v>9.9</v>
      </c>
      <c r="K348" s="18">
        <f t="shared" si="5"/>
        <v>3158.1</v>
      </c>
    </row>
    <row r="349" spans="1:11" ht="63.75" customHeight="1">
      <c r="A349" s="5" t="s">
        <v>1043</v>
      </c>
      <c r="B349" s="5"/>
      <c r="C349" s="5" t="s">
        <v>1044</v>
      </c>
      <c r="D349" s="5" t="s">
        <v>980</v>
      </c>
      <c r="E349" s="5" t="str">
        <f>VLOOKUP(G349,'[1]SPED n59'!$B$2:$D$1765,3,0)</f>
        <v>TEZENIS</v>
      </c>
      <c r="F349" s="5" t="s">
        <v>71</v>
      </c>
      <c r="G349" s="4">
        <v>8050664130065</v>
      </c>
      <c r="H349" s="5" t="s">
        <v>1045</v>
      </c>
      <c r="I349" s="22">
        <v>52</v>
      </c>
      <c r="J349" s="12">
        <v>9.9</v>
      </c>
      <c r="K349" s="18">
        <f t="shared" si="5"/>
        <v>514.80000000000007</v>
      </c>
    </row>
    <row r="350" spans="1:11" ht="63.75" customHeight="1">
      <c r="A350" s="5" t="s">
        <v>1046</v>
      </c>
      <c r="B350" s="5"/>
      <c r="C350" s="5" t="s">
        <v>1047</v>
      </c>
      <c r="D350" s="5" t="s">
        <v>1048</v>
      </c>
      <c r="E350" s="5" t="str">
        <f>VLOOKUP(G350,'[1]SPED n59'!$B$2:$D$1765,3,0)</f>
        <v>TEZENIS</v>
      </c>
      <c r="F350" s="5" t="s">
        <v>71</v>
      </c>
      <c r="G350" s="4">
        <v>8050457161092</v>
      </c>
      <c r="H350" s="5" t="s">
        <v>1049</v>
      </c>
      <c r="I350" s="22">
        <v>190</v>
      </c>
      <c r="J350" s="12">
        <v>14.9</v>
      </c>
      <c r="K350" s="18">
        <f t="shared" si="5"/>
        <v>2831</v>
      </c>
    </row>
    <row r="351" spans="1:11" ht="63.75" customHeight="1">
      <c r="A351" s="5" t="s">
        <v>1050</v>
      </c>
      <c r="B351" s="5"/>
      <c r="C351" s="5" t="s">
        <v>1051</v>
      </c>
      <c r="D351" s="5" t="s">
        <v>1052</v>
      </c>
      <c r="E351" s="5" t="str">
        <f>VLOOKUP(G351,'[1]SPED n59'!$B$2:$D$1765,3,0)</f>
        <v>TEZENIS</v>
      </c>
      <c r="F351" s="5" t="s">
        <v>277</v>
      </c>
      <c r="G351" s="4">
        <v>8055326500231</v>
      </c>
      <c r="H351" s="5" t="s">
        <v>1053</v>
      </c>
      <c r="I351" s="22">
        <v>20</v>
      </c>
      <c r="J351" s="12">
        <v>6.9</v>
      </c>
      <c r="K351" s="18">
        <f t="shared" si="5"/>
        <v>138</v>
      </c>
    </row>
    <row r="352" spans="1:11" ht="15.75">
      <c r="A352" s="5"/>
      <c r="B352" s="5"/>
      <c r="C352" s="4" t="s">
        <v>1051</v>
      </c>
      <c r="D352" s="5" t="s">
        <v>1052</v>
      </c>
      <c r="E352" s="5" t="str">
        <f>VLOOKUP(G352,'[1]SPED n59'!$B$2:$D$1765,3,0)</f>
        <v>TEZENIS</v>
      </c>
      <c r="F352" s="5" t="s">
        <v>1054</v>
      </c>
      <c r="G352" s="4">
        <v>8055326500255</v>
      </c>
      <c r="H352" s="5" t="s">
        <v>1055</v>
      </c>
      <c r="I352" s="22">
        <v>46</v>
      </c>
      <c r="J352" s="12">
        <v>6.9</v>
      </c>
      <c r="K352" s="18">
        <f t="shared" si="5"/>
        <v>317.40000000000003</v>
      </c>
    </row>
    <row r="353" spans="1:11" ht="15.75">
      <c r="A353" s="5"/>
      <c r="B353" s="5"/>
      <c r="C353" s="4" t="s">
        <v>1051</v>
      </c>
      <c r="D353" s="5" t="s">
        <v>1052</v>
      </c>
      <c r="E353" s="5" t="str">
        <f>VLOOKUP(G353,'[1]SPED n59'!$B$2:$D$1765,3,0)</f>
        <v>TEZENIS</v>
      </c>
      <c r="F353" s="5" t="s">
        <v>1056</v>
      </c>
      <c r="G353" s="4">
        <v>8055326500279</v>
      </c>
      <c r="H353" s="5" t="s">
        <v>1057</v>
      </c>
      <c r="I353" s="22">
        <v>5</v>
      </c>
      <c r="J353" s="12">
        <v>6.9</v>
      </c>
      <c r="K353" s="18">
        <f t="shared" si="5"/>
        <v>34.5</v>
      </c>
    </row>
    <row r="354" spans="1:11" ht="63.75" customHeight="1">
      <c r="A354" s="5" t="s">
        <v>1058</v>
      </c>
      <c r="B354" s="5"/>
      <c r="C354" s="5" t="s">
        <v>1059</v>
      </c>
      <c r="D354" s="5" t="s">
        <v>1060</v>
      </c>
      <c r="E354" s="5" t="str">
        <f>VLOOKUP(G354,'[1]SPED n59'!$B$2:$D$1765,3,0)</f>
        <v>CALZEDONIA</v>
      </c>
      <c r="F354" s="5" t="s">
        <v>1061</v>
      </c>
      <c r="G354" s="4">
        <v>8055326298503</v>
      </c>
      <c r="H354" s="5" t="s">
        <v>1062</v>
      </c>
      <c r="I354" s="22">
        <v>413</v>
      </c>
      <c r="J354" s="12">
        <v>9.9</v>
      </c>
      <c r="K354" s="18">
        <f t="shared" si="5"/>
        <v>4088.7000000000003</v>
      </c>
    </row>
    <row r="355" spans="1:11" ht="15.75">
      <c r="A355" s="5"/>
      <c r="B355" s="5"/>
      <c r="C355" s="4" t="s">
        <v>1059</v>
      </c>
      <c r="D355" s="5" t="s">
        <v>1060</v>
      </c>
      <c r="E355" s="5" t="str">
        <f>VLOOKUP(G355,'[1]SPED n59'!$B$2:$D$1765,3,0)</f>
        <v>CALZEDONIA</v>
      </c>
      <c r="F355" s="5" t="s">
        <v>1063</v>
      </c>
      <c r="G355" s="4">
        <v>8055326298473</v>
      </c>
      <c r="H355" s="5" t="s">
        <v>1064</v>
      </c>
      <c r="I355" s="22">
        <v>17</v>
      </c>
      <c r="J355" s="12">
        <v>9.9</v>
      </c>
      <c r="K355" s="18">
        <f t="shared" si="5"/>
        <v>168.3</v>
      </c>
    </row>
    <row r="356" spans="1:11" ht="67.5" customHeight="1">
      <c r="A356" s="5" t="s">
        <v>1065</v>
      </c>
      <c r="B356" s="5"/>
      <c r="C356" s="5" t="s">
        <v>1066</v>
      </c>
      <c r="D356" s="5" t="s">
        <v>1067</v>
      </c>
      <c r="E356" s="5" t="str">
        <f>VLOOKUP(G356,'[1]SPED n59'!$B$2:$D$1765,3,0)</f>
        <v>TEZENIS</v>
      </c>
      <c r="F356" s="5" t="s">
        <v>59</v>
      </c>
      <c r="G356" s="4">
        <v>8058846470206</v>
      </c>
      <c r="H356" s="5" t="s">
        <v>1068</v>
      </c>
      <c r="I356" s="22">
        <v>214</v>
      </c>
      <c r="J356" s="12">
        <v>9.9</v>
      </c>
      <c r="K356" s="18">
        <f t="shared" si="5"/>
        <v>2118.6</v>
      </c>
    </row>
    <row r="357" spans="1:11" ht="63.75" customHeight="1">
      <c r="A357" s="5" t="s">
        <v>1069</v>
      </c>
      <c r="B357" s="5"/>
      <c r="C357" s="5" t="s">
        <v>1070</v>
      </c>
      <c r="D357" s="5" t="s">
        <v>1071</v>
      </c>
      <c r="E357" s="5" t="str">
        <f>VLOOKUP(G357,'[1]SPED n59'!$B$2:$D$1765,3,0)</f>
        <v>TEZENIS</v>
      </c>
      <c r="F357" s="5" t="s">
        <v>59</v>
      </c>
      <c r="G357" s="4">
        <v>8050457591547</v>
      </c>
      <c r="H357" s="5" t="s">
        <v>1072</v>
      </c>
      <c r="I357" s="22">
        <v>27</v>
      </c>
      <c r="J357" s="12">
        <v>9.9</v>
      </c>
      <c r="K357" s="18">
        <f t="shared" si="5"/>
        <v>267.3</v>
      </c>
    </row>
    <row r="358" spans="1:11" ht="63.75" customHeight="1">
      <c r="A358" s="5" t="s">
        <v>1073</v>
      </c>
      <c r="B358" s="5"/>
      <c r="C358" s="5" t="s">
        <v>1074</v>
      </c>
      <c r="D358" s="5" t="s">
        <v>684</v>
      </c>
      <c r="E358" s="5" t="str">
        <f>VLOOKUP(G358,'[1]SPED n59'!$B$2:$D$1765,3,0)</f>
        <v>TEZENIS</v>
      </c>
      <c r="F358" s="5" t="s">
        <v>59</v>
      </c>
      <c r="G358" s="4">
        <v>8050664132885</v>
      </c>
      <c r="H358" s="5" t="s">
        <v>1075</v>
      </c>
      <c r="I358" s="22">
        <v>239</v>
      </c>
      <c r="J358" s="12">
        <v>9.9</v>
      </c>
      <c r="K358" s="18">
        <f t="shared" si="5"/>
        <v>2366.1</v>
      </c>
    </row>
    <row r="359" spans="1:11" ht="63.75" customHeight="1">
      <c r="A359" s="5" t="s">
        <v>1076</v>
      </c>
      <c r="B359" s="5"/>
      <c r="C359" s="5" t="s">
        <v>1077</v>
      </c>
      <c r="D359" s="5" t="s">
        <v>394</v>
      </c>
      <c r="E359" s="5" t="str">
        <f>VLOOKUP(G359,'[1]SPED n59'!$B$2:$D$1765,3,0)</f>
        <v>TEZENIS</v>
      </c>
      <c r="F359" s="5" t="s">
        <v>71</v>
      </c>
      <c r="G359" s="4">
        <v>8055326666197</v>
      </c>
      <c r="H359" s="5" t="s">
        <v>1078</v>
      </c>
      <c r="I359" s="22">
        <v>120</v>
      </c>
      <c r="J359" s="12">
        <v>9.9</v>
      </c>
      <c r="K359" s="18">
        <f t="shared" si="5"/>
        <v>1188</v>
      </c>
    </row>
    <row r="360" spans="1:11" ht="63.75" customHeight="1">
      <c r="A360" s="5" t="s">
        <v>1079</v>
      </c>
      <c r="B360" s="5"/>
      <c r="C360" s="5" t="s">
        <v>1080</v>
      </c>
      <c r="D360" s="5" t="s">
        <v>827</v>
      </c>
      <c r="E360" s="5" t="str">
        <f>VLOOKUP(G360,'[1]SPED n59'!$B$2:$D$1765,3,0)</f>
        <v>TEZENIS</v>
      </c>
      <c r="F360" s="5" t="s">
        <v>71</v>
      </c>
      <c r="G360" s="4">
        <v>8050664133103</v>
      </c>
      <c r="H360" s="5" t="s">
        <v>1081</v>
      </c>
      <c r="I360" s="22">
        <v>79</v>
      </c>
      <c r="J360" s="12">
        <v>12.9</v>
      </c>
      <c r="K360" s="18">
        <f t="shared" si="5"/>
        <v>1019.1</v>
      </c>
    </row>
    <row r="361" spans="1:11" ht="15.75">
      <c r="A361" s="5"/>
      <c r="B361" s="5"/>
      <c r="C361" s="4" t="s">
        <v>1080</v>
      </c>
      <c r="D361" s="5" t="s">
        <v>827</v>
      </c>
      <c r="E361" s="5" t="str">
        <f>VLOOKUP(G361,'[1]SPED n59'!$B$2:$D$1765,3,0)</f>
        <v>TEZENIS</v>
      </c>
      <c r="F361" s="5" t="s">
        <v>59</v>
      </c>
      <c r="G361" s="4">
        <v>8050664133110</v>
      </c>
      <c r="H361" s="5" t="s">
        <v>1082</v>
      </c>
      <c r="I361" s="22">
        <v>79</v>
      </c>
      <c r="J361" s="12">
        <v>12.9</v>
      </c>
      <c r="K361" s="18">
        <f t="shared" si="5"/>
        <v>1019.1</v>
      </c>
    </row>
    <row r="362" spans="1:11" ht="63.75" customHeight="1">
      <c r="A362" s="5" t="s">
        <v>1083</v>
      </c>
      <c r="B362" s="5"/>
      <c r="C362" s="5" t="s">
        <v>1084</v>
      </c>
      <c r="D362" s="5" t="s">
        <v>200</v>
      </c>
      <c r="E362" s="5" t="str">
        <f>VLOOKUP(G362,'[1]SPED n59'!$B$2:$D$1765,3,0)</f>
        <v>TEZENIS</v>
      </c>
      <c r="F362" s="5" t="s">
        <v>16</v>
      </c>
      <c r="G362" s="4">
        <v>8054895666522</v>
      </c>
      <c r="H362" s="5" t="s">
        <v>1085</v>
      </c>
      <c r="I362" s="22">
        <v>14</v>
      </c>
      <c r="J362" s="12">
        <v>6.9</v>
      </c>
      <c r="K362" s="18">
        <f t="shared" si="5"/>
        <v>96.600000000000009</v>
      </c>
    </row>
    <row r="363" spans="1:11" ht="15.75">
      <c r="A363" s="5"/>
      <c r="B363" s="5"/>
      <c r="C363" s="4" t="s">
        <v>1084</v>
      </c>
      <c r="D363" s="5" t="s">
        <v>200</v>
      </c>
      <c r="E363" s="5" t="str">
        <f>VLOOKUP(G363,'[1]SPED n59'!$B$2:$D$1765,3,0)</f>
        <v>TEZENIS</v>
      </c>
      <c r="F363" s="5" t="s">
        <v>277</v>
      </c>
      <c r="G363" s="4">
        <v>8054895666539</v>
      </c>
      <c r="H363" s="5" t="s">
        <v>1086</v>
      </c>
      <c r="I363" s="22">
        <v>31</v>
      </c>
      <c r="J363" s="12">
        <v>6.9</v>
      </c>
      <c r="K363" s="18">
        <f t="shared" si="5"/>
        <v>213.9</v>
      </c>
    </row>
    <row r="364" spans="1:11" ht="63.75" customHeight="1">
      <c r="A364" s="5" t="s">
        <v>1087</v>
      </c>
      <c r="B364" s="5"/>
      <c r="C364" s="5" t="s">
        <v>1088</v>
      </c>
      <c r="D364" s="5" t="s">
        <v>1089</v>
      </c>
      <c r="E364" s="5" t="str">
        <f>VLOOKUP(G364,'[1]SPED n59'!$B$2:$D$1765,3,0)</f>
        <v>TEZENIS</v>
      </c>
      <c r="F364" s="5" t="s">
        <v>1090</v>
      </c>
      <c r="G364" s="4">
        <v>8058846858165</v>
      </c>
      <c r="H364" s="5" t="s">
        <v>1091</v>
      </c>
      <c r="I364" s="22">
        <v>551</v>
      </c>
      <c r="J364" s="12">
        <v>9.9</v>
      </c>
      <c r="K364" s="18">
        <f t="shared" si="5"/>
        <v>5454.9000000000005</v>
      </c>
    </row>
    <row r="365" spans="1:11" ht="63.75" customHeight="1">
      <c r="A365" s="5" t="s">
        <v>1092</v>
      </c>
      <c r="B365" s="5"/>
      <c r="C365" s="5" t="s">
        <v>1093</v>
      </c>
      <c r="D365" s="5" t="s">
        <v>1094</v>
      </c>
      <c r="E365" s="5" t="str">
        <f>VLOOKUP(G365,'[1]SPED n59'!$B$2:$D$1765,3,0)</f>
        <v>CALZEDONIA</v>
      </c>
      <c r="F365" s="5" t="s">
        <v>1095</v>
      </c>
      <c r="G365" s="4">
        <v>8055326540077</v>
      </c>
      <c r="H365" s="5" t="s">
        <v>1096</v>
      </c>
      <c r="I365" s="22">
        <v>372</v>
      </c>
      <c r="J365" s="12">
        <v>4</v>
      </c>
      <c r="K365" s="18">
        <f t="shared" si="5"/>
        <v>1488</v>
      </c>
    </row>
    <row r="366" spans="1:11" ht="63.75" customHeight="1">
      <c r="A366" s="5" t="s">
        <v>1097</v>
      </c>
      <c r="B366" s="5"/>
      <c r="C366" s="5" t="s">
        <v>1098</v>
      </c>
      <c r="D366" s="5" t="s">
        <v>603</v>
      </c>
      <c r="E366" s="5" t="str">
        <f>VLOOKUP(G366,'[1]SPED n59'!$B$2:$D$1765,3,0)</f>
        <v>TEZENIS</v>
      </c>
      <c r="F366" s="5" t="s">
        <v>16</v>
      </c>
      <c r="G366" s="4">
        <v>8054895666584</v>
      </c>
      <c r="H366" s="5" t="s">
        <v>1099</v>
      </c>
      <c r="I366" s="22">
        <v>30</v>
      </c>
      <c r="J366" s="12">
        <v>6.9</v>
      </c>
      <c r="K366" s="18">
        <f t="shared" si="5"/>
        <v>207</v>
      </c>
    </row>
    <row r="367" spans="1:11" ht="15.75">
      <c r="A367" s="5"/>
      <c r="B367" s="5"/>
      <c r="C367" s="4" t="s">
        <v>1098</v>
      </c>
      <c r="D367" s="5" t="s">
        <v>603</v>
      </c>
      <c r="E367" s="5" t="str">
        <f>VLOOKUP(G367,'[1]SPED n59'!$B$2:$D$1765,3,0)</f>
        <v>TEZENIS</v>
      </c>
      <c r="F367" s="5" t="s">
        <v>277</v>
      </c>
      <c r="G367" s="4">
        <v>8054895666591</v>
      </c>
      <c r="H367" s="5" t="s">
        <v>1100</v>
      </c>
      <c r="I367" s="22">
        <v>55</v>
      </c>
      <c r="J367" s="12">
        <v>6.9</v>
      </c>
      <c r="K367" s="18">
        <f t="shared" si="5"/>
        <v>379.5</v>
      </c>
    </row>
    <row r="368" spans="1:11" ht="63.75" customHeight="1">
      <c r="A368" s="5" t="s">
        <v>1101</v>
      </c>
      <c r="B368" s="5"/>
      <c r="C368" s="5" t="s">
        <v>1102</v>
      </c>
      <c r="D368" s="5" t="s">
        <v>1103</v>
      </c>
      <c r="E368" s="5" t="str">
        <f>VLOOKUP(G368,'[1]SPED n59'!$B$2:$D$1765,3,0)</f>
        <v>CALZEDONIA</v>
      </c>
      <c r="F368" s="5" t="s">
        <v>31</v>
      </c>
      <c r="G368" s="4">
        <v>8054895090693</v>
      </c>
      <c r="H368" s="5" t="s">
        <v>1104</v>
      </c>
      <c r="I368" s="22">
        <v>808</v>
      </c>
      <c r="J368" s="12">
        <v>19.899999999999999</v>
      </c>
      <c r="K368" s="18">
        <f t="shared" si="5"/>
        <v>16079.199999999999</v>
      </c>
    </row>
    <row r="369" spans="1:11" ht="63.75" customHeight="1">
      <c r="A369" s="5" t="s">
        <v>1105</v>
      </c>
      <c r="B369" s="5"/>
      <c r="C369" s="5" t="s">
        <v>1106</v>
      </c>
      <c r="D369" s="5" t="s">
        <v>1107</v>
      </c>
      <c r="E369" s="5" t="str">
        <f>VLOOKUP(G369,'[1]SPED n59'!$B$2:$D$1765,3,0)</f>
        <v>TEZENIS</v>
      </c>
      <c r="F369" s="5" t="s">
        <v>1108</v>
      </c>
      <c r="G369" s="4">
        <v>8054895687374</v>
      </c>
      <c r="H369" s="5" t="s">
        <v>1109</v>
      </c>
      <c r="I369" s="22">
        <v>1363</v>
      </c>
      <c r="J369" s="12">
        <v>7.9</v>
      </c>
      <c r="K369" s="18">
        <f t="shared" si="5"/>
        <v>10767.7</v>
      </c>
    </row>
    <row r="370" spans="1:11" ht="63.75" customHeight="1">
      <c r="A370" s="5" t="s">
        <v>1112</v>
      </c>
      <c r="B370" s="5"/>
      <c r="C370" s="5" t="s">
        <v>1113</v>
      </c>
      <c r="D370" s="5" t="s">
        <v>1114</v>
      </c>
      <c r="E370" s="5" t="str">
        <f>VLOOKUP(G370,'[1]SPED n59'!$B$2:$D$1765,3,0)</f>
        <v>CALZEDONIA</v>
      </c>
      <c r="F370" s="5" t="s">
        <v>59</v>
      </c>
      <c r="G370" s="4">
        <v>8050457569430</v>
      </c>
      <c r="H370" s="5" t="s">
        <v>1115</v>
      </c>
      <c r="I370" s="22">
        <v>18</v>
      </c>
      <c r="J370" s="12">
        <v>12.9</v>
      </c>
      <c r="K370" s="18">
        <f t="shared" si="5"/>
        <v>232.20000000000002</v>
      </c>
    </row>
    <row r="371" spans="1:11" ht="63.75" customHeight="1">
      <c r="A371" s="5" t="s">
        <v>1116</v>
      </c>
      <c r="B371" s="5"/>
      <c r="C371" s="5" t="s">
        <v>1117</v>
      </c>
      <c r="D371" s="5" t="s">
        <v>1118</v>
      </c>
      <c r="E371" s="5" t="str">
        <f>VLOOKUP(G371,'[1]SPED n59'!$B$2:$D$1765,3,0)</f>
        <v>CALZEDONIA</v>
      </c>
      <c r="F371" s="5" t="s">
        <v>125</v>
      </c>
      <c r="G371" s="4">
        <v>8050457655577</v>
      </c>
      <c r="H371" s="5" t="s">
        <v>1119</v>
      </c>
      <c r="I371" s="22">
        <v>149</v>
      </c>
      <c r="J371" s="12">
        <v>14.9</v>
      </c>
      <c r="K371" s="18">
        <f t="shared" si="5"/>
        <v>2220.1</v>
      </c>
    </row>
    <row r="372" spans="1:11" ht="63.75" customHeight="1">
      <c r="A372" s="5" t="s">
        <v>1120</v>
      </c>
      <c r="B372" s="5"/>
      <c r="C372" s="5" t="s">
        <v>1121</v>
      </c>
      <c r="D372" s="5" t="s">
        <v>1122</v>
      </c>
      <c r="E372" s="5" t="str">
        <f>VLOOKUP(G372,'[1]SPED n59'!$B$2:$D$1765,3,0)</f>
        <v>TEZENIS</v>
      </c>
      <c r="F372" s="5" t="s">
        <v>123</v>
      </c>
      <c r="G372" s="4">
        <v>8055326168493</v>
      </c>
      <c r="H372" s="5" t="s">
        <v>1123</v>
      </c>
      <c r="I372" s="22">
        <v>8</v>
      </c>
      <c r="J372" s="12">
        <v>24.9</v>
      </c>
      <c r="K372" s="18">
        <f t="shared" si="5"/>
        <v>199.2</v>
      </c>
    </row>
    <row r="373" spans="1:11" ht="15.75">
      <c r="A373" s="5"/>
      <c r="B373" s="5"/>
      <c r="C373" s="4" t="s">
        <v>1121</v>
      </c>
      <c r="D373" s="5" t="s">
        <v>1122</v>
      </c>
      <c r="E373" s="5" t="str">
        <f>VLOOKUP(G373,'[1]SPED n59'!$B$2:$D$1765,3,0)</f>
        <v>TEZENIS</v>
      </c>
      <c r="F373" s="5" t="s">
        <v>125</v>
      </c>
      <c r="G373" s="4">
        <v>8055326168509</v>
      </c>
      <c r="H373" s="5" t="s">
        <v>1124</v>
      </c>
      <c r="I373" s="22">
        <v>13</v>
      </c>
      <c r="J373" s="12">
        <v>24.9</v>
      </c>
      <c r="K373" s="18">
        <f t="shared" si="5"/>
        <v>323.7</v>
      </c>
    </row>
    <row r="374" spans="1:11" ht="63.75" customHeight="1">
      <c r="A374" s="5" t="s">
        <v>1125</v>
      </c>
      <c r="B374" s="5"/>
      <c r="C374" s="5" t="s">
        <v>1126</v>
      </c>
      <c r="D374" s="5" t="s">
        <v>1127</v>
      </c>
      <c r="E374" s="5" t="str">
        <f>VLOOKUP(G374,'[1]SPED n59'!$B$2:$D$1765,3,0)</f>
        <v>TEZENIS</v>
      </c>
      <c r="F374" s="5" t="s">
        <v>68</v>
      </c>
      <c r="G374" s="4">
        <v>8055326168608</v>
      </c>
      <c r="H374" s="5" t="s">
        <v>1128</v>
      </c>
      <c r="I374" s="22">
        <v>5</v>
      </c>
      <c r="J374" s="12">
        <v>24.9</v>
      </c>
      <c r="K374" s="18">
        <f t="shared" si="5"/>
        <v>124.5</v>
      </c>
    </row>
    <row r="375" spans="1:11" ht="15.75">
      <c r="A375" s="5"/>
      <c r="B375" s="5"/>
      <c r="C375" s="4" t="s">
        <v>1126</v>
      </c>
      <c r="D375" s="5" t="s">
        <v>1127</v>
      </c>
      <c r="E375" s="5" t="str">
        <f>VLOOKUP(G375,'[1]SPED n59'!$B$2:$D$1765,3,0)</f>
        <v>TEZENIS</v>
      </c>
      <c r="F375" s="5" t="s">
        <v>71</v>
      </c>
      <c r="G375" s="4">
        <v>8055326168615</v>
      </c>
      <c r="H375" s="5" t="s">
        <v>1129</v>
      </c>
      <c r="I375" s="22">
        <v>8</v>
      </c>
      <c r="J375" s="12">
        <v>24.9</v>
      </c>
      <c r="K375" s="18">
        <f t="shared" si="5"/>
        <v>199.2</v>
      </c>
    </row>
    <row r="376" spans="1:11" ht="63.75" customHeight="1">
      <c r="A376" s="5" t="s">
        <v>1130</v>
      </c>
      <c r="B376" s="5"/>
      <c r="C376" s="5" t="s">
        <v>1131</v>
      </c>
      <c r="D376" s="5" t="s">
        <v>534</v>
      </c>
      <c r="E376" s="5" t="str">
        <f>VLOOKUP(G376,'[1]SPED n59'!$B$2:$D$1765,3,0)</f>
        <v>TEZENIS</v>
      </c>
      <c r="F376" s="5" t="s">
        <v>68</v>
      </c>
      <c r="G376" s="4">
        <v>8055326138595</v>
      </c>
      <c r="H376" s="5" t="s">
        <v>1132</v>
      </c>
      <c r="I376" s="22">
        <v>1</v>
      </c>
      <c r="J376" s="12">
        <v>9.9</v>
      </c>
      <c r="K376" s="18">
        <f t="shared" si="5"/>
        <v>9.9</v>
      </c>
    </row>
    <row r="377" spans="1:11" ht="63.75" customHeight="1">
      <c r="A377" s="5" t="s">
        <v>1133</v>
      </c>
      <c r="B377" s="5"/>
      <c r="C377" s="5" t="s">
        <v>1134</v>
      </c>
      <c r="D377" s="5" t="s">
        <v>1135</v>
      </c>
      <c r="E377" s="5" t="str">
        <f>VLOOKUP(G377,'[1]SPED n59'!$B$2:$D$1765,3,0)</f>
        <v>TEZENIS</v>
      </c>
      <c r="F377" s="5" t="s">
        <v>71</v>
      </c>
      <c r="G377" s="4">
        <v>8055326173985</v>
      </c>
      <c r="H377" s="5" t="s">
        <v>1136</v>
      </c>
      <c r="I377" s="22">
        <v>4</v>
      </c>
      <c r="J377" s="12">
        <v>9.9</v>
      </c>
      <c r="K377" s="18">
        <f t="shared" si="5"/>
        <v>39.6</v>
      </c>
    </row>
    <row r="378" spans="1:11" ht="63.75" customHeight="1">
      <c r="A378" s="5" t="s">
        <v>1137</v>
      </c>
      <c r="B378" s="5"/>
      <c r="C378" s="5" t="s">
        <v>1138</v>
      </c>
      <c r="D378" s="5" t="s">
        <v>1139</v>
      </c>
      <c r="E378" s="5" t="str">
        <f>VLOOKUP(G378,'[1]SPED n59'!$B$2:$D$1765,3,0)</f>
        <v>TEZENIS</v>
      </c>
      <c r="F378" s="5" t="s">
        <v>59</v>
      </c>
      <c r="G378" s="4">
        <v>8055326188217</v>
      </c>
      <c r="H378" s="5" t="s">
        <v>1140</v>
      </c>
      <c r="I378" s="22">
        <v>2</v>
      </c>
      <c r="J378" s="12">
        <v>9.9</v>
      </c>
      <c r="K378" s="18">
        <f t="shared" si="5"/>
        <v>19.8</v>
      </c>
    </row>
    <row r="379" spans="1:11" ht="63.75" customHeight="1">
      <c r="A379" s="5" t="s">
        <v>1141</v>
      </c>
      <c r="B379" s="5"/>
      <c r="C379" s="5" t="s">
        <v>1142</v>
      </c>
      <c r="D379" s="5" t="s">
        <v>1143</v>
      </c>
      <c r="E379" s="5" t="str">
        <f>VLOOKUP(G379,'[1]SPED n59'!$B$2:$D$1765,3,0)</f>
        <v>TEZENIS</v>
      </c>
      <c r="F379" s="5" t="s">
        <v>6</v>
      </c>
      <c r="G379" s="4">
        <v>8050664818482</v>
      </c>
      <c r="H379" s="5" t="s">
        <v>1144</v>
      </c>
      <c r="I379" s="22">
        <v>91</v>
      </c>
      <c r="J379" s="12">
        <v>14.9</v>
      </c>
      <c r="K379" s="18">
        <f t="shared" si="5"/>
        <v>1355.9</v>
      </c>
    </row>
    <row r="380" spans="1:11" ht="63.75" customHeight="1">
      <c r="A380" s="5" t="s">
        <v>1145</v>
      </c>
      <c r="B380" s="5"/>
      <c r="C380" s="5" t="s">
        <v>1146</v>
      </c>
      <c r="D380" s="5" t="s">
        <v>389</v>
      </c>
      <c r="E380" s="5" t="str">
        <f>VLOOKUP(G380,'[1]SPED n59'!$B$2:$D$1765,3,0)</f>
        <v>TEZENIS</v>
      </c>
      <c r="F380" s="5" t="s">
        <v>71</v>
      </c>
      <c r="G380" s="4">
        <v>8050457970113</v>
      </c>
      <c r="H380" s="5" t="s">
        <v>1147</v>
      </c>
      <c r="I380" s="22">
        <v>19</v>
      </c>
      <c r="J380" s="12">
        <v>29.9</v>
      </c>
      <c r="K380" s="18">
        <f t="shared" si="5"/>
        <v>568.1</v>
      </c>
    </row>
    <row r="381" spans="1:11" ht="15.75">
      <c r="A381" s="5"/>
      <c r="B381" s="5"/>
      <c r="C381" s="4" t="s">
        <v>1146</v>
      </c>
      <c r="D381" s="5" t="s">
        <v>389</v>
      </c>
      <c r="E381" s="5" t="str">
        <f>VLOOKUP(G381,'[1]SPED n59'!$B$2:$D$1765,3,0)</f>
        <v>TEZENIS</v>
      </c>
      <c r="F381" s="5" t="s">
        <v>59</v>
      </c>
      <c r="G381" s="4">
        <v>8050457970120</v>
      </c>
      <c r="H381" s="5" t="s">
        <v>1148</v>
      </c>
      <c r="I381" s="22">
        <v>17</v>
      </c>
      <c r="J381" s="12">
        <v>29.9</v>
      </c>
      <c r="K381" s="18">
        <f t="shared" si="5"/>
        <v>508.29999999999995</v>
      </c>
    </row>
    <row r="382" spans="1:11" ht="63.75" customHeight="1">
      <c r="A382" s="5" t="s">
        <v>1149</v>
      </c>
      <c r="B382" s="5"/>
      <c r="C382" s="5" t="s">
        <v>1150</v>
      </c>
      <c r="D382" s="5" t="s">
        <v>187</v>
      </c>
      <c r="E382" s="5" t="str">
        <f>VLOOKUP(G382,'[1]SPED n59'!$B$2:$D$1765,3,0)</f>
        <v>TEZENIS</v>
      </c>
      <c r="F382" s="5" t="s">
        <v>68</v>
      </c>
      <c r="G382" s="4">
        <v>8055326138588</v>
      </c>
      <c r="H382" s="5" t="s">
        <v>1151</v>
      </c>
      <c r="I382" s="22">
        <v>9</v>
      </c>
      <c r="J382" s="12">
        <v>9.9</v>
      </c>
      <c r="K382" s="18">
        <f t="shared" si="5"/>
        <v>89.100000000000009</v>
      </c>
    </row>
    <row r="383" spans="1:11" ht="15.75">
      <c r="A383" s="5"/>
      <c r="B383" s="5"/>
      <c r="C383" s="4" t="s">
        <v>1150</v>
      </c>
      <c r="D383" s="5" t="s">
        <v>187</v>
      </c>
      <c r="E383" s="5" t="str">
        <f>VLOOKUP(G383,'[1]SPED n59'!$B$2:$D$1765,3,0)</f>
        <v>TEZENIS</v>
      </c>
      <c r="F383" s="5" t="s">
        <v>59</v>
      </c>
      <c r="G383" s="4">
        <v>8055326138465</v>
      </c>
      <c r="H383" s="5" t="s">
        <v>1152</v>
      </c>
      <c r="I383" s="22">
        <v>595</v>
      </c>
      <c r="J383" s="12">
        <v>9.9</v>
      </c>
      <c r="K383" s="18">
        <f t="shared" si="5"/>
        <v>5890.5</v>
      </c>
    </row>
    <row r="384" spans="1:11" ht="15.75">
      <c r="A384" s="5"/>
      <c r="B384" s="5"/>
      <c r="C384" s="4" t="s">
        <v>3083</v>
      </c>
      <c r="D384" s="5" t="s">
        <v>969</v>
      </c>
      <c r="E384" s="5" t="str">
        <f>VLOOKUP(G384,'[1]SPED n59'!$B$2:$D$1765,3,0)</f>
        <v>TEZENIS</v>
      </c>
      <c r="F384" s="5" t="s">
        <v>71</v>
      </c>
      <c r="G384" s="4">
        <v>8050457856530</v>
      </c>
      <c r="H384" s="5" t="s">
        <v>1153</v>
      </c>
      <c r="I384" s="22">
        <v>23</v>
      </c>
      <c r="J384" s="12">
        <v>9.9</v>
      </c>
      <c r="K384" s="18">
        <f t="shared" si="5"/>
        <v>227.70000000000002</v>
      </c>
    </row>
    <row r="385" spans="1:11" ht="15.75">
      <c r="A385" s="5"/>
      <c r="B385" s="5"/>
      <c r="C385" s="4" t="s">
        <v>3083</v>
      </c>
      <c r="D385" s="5" t="s">
        <v>969</v>
      </c>
      <c r="E385" s="5" t="str">
        <f>VLOOKUP(G385,'[1]SPED n59'!$B$2:$D$1765,3,0)</f>
        <v>TEZENIS</v>
      </c>
      <c r="F385" s="5" t="s">
        <v>59</v>
      </c>
      <c r="G385" s="4">
        <v>8050457856455</v>
      </c>
      <c r="H385" s="5" t="s">
        <v>1154</v>
      </c>
      <c r="I385" s="22">
        <v>1</v>
      </c>
      <c r="J385" s="12">
        <v>9.9</v>
      </c>
      <c r="K385" s="18">
        <f t="shared" si="5"/>
        <v>9.9</v>
      </c>
    </row>
    <row r="386" spans="1:11" ht="63.75" customHeight="1">
      <c r="A386" s="5" t="s">
        <v>1155</v>
      </c>
      <c r="B386" s="5"/>
      <c r="C386" s="5" t="s">
        <v>1156</v>
      </c>
      <c r="D386" s="5" t="s">
        <v>1157</v>
      </c>
      <c r="E386" s="5" t="str">
        <f>VLOOKUP(G386,'[1]SPED n59'!$B$2:$D$1765,3,0)</f>
        <v>TEZENIS</v>
      </c>
      <c r="F386" s="5" t="s">
        <v>71</v>
      </c>
      <c r="G386" s="4">
        <v>8055326483817</v>
      </c>
      <c r="H386" s="5" t="s">
        <v>1158</v>
      </c>
      <c r="I386" s="22">
        <v>4</v>
      </c>
      <c r="J386" s="12">
        <v>22.9</v>
      </c>
      <c r="K386" s="18">
        <f t="shared" si="5"/>
        <v>91.6</v>
      </c>
    </row>
    <row r="387" spans="1:11" ht="15.75">
      <c r="A387" s="5"/>
      <c r="B387" s="5"/>
      <c r="C387" s="4" t="s">
        <v>1156</v>
      </c>
      <c r="D387" s="5" t="s">
        <v>1157</v>
      </c>
      <c r="E387" s="5" t="str">
        <f>VLOOKUP(G387,'[1]SPED n59'!$B$2:$D$1765,3,0)</f>
        <v>TEZENIS</v>
      </c>
      <c r="F387" s="5" t="s">
        <v>59</v>
      </c>
      <c r="G387" s="4">
        <v>8055326483824</v>
      </c>
      <c r="H387" s="5" t="s">
        <v>1159</v>
      </c>
      <c r="I387" s="22">
        <v>1</v>
      </c>
      <c r="J387" s="12">
        <v>22.9</v>
      </c>
      <c r="K387" s="18">
        <f t="shared" si="5"/>
        <v>22.9</v>
      </c>
    </row>
    <row r="388" spans="1:11" ht="63.75" customHeight="1">
      <c r="A388" s="5" t="s">
        <v>1160</v>
      </c>
      <c r="B388" s="5"/>
      <c r="C388" s="5" t="s">
        <v>1161</v>
      </c>
      <c r="D388" s="5" t="s">
        <v>887</v>
      </c>
      <c r="E388" s="5" t="str">
        <f>VLOOKUP(G388,'[1]SPED n59'!$B$2:$D$1765,3,0)</f>
        <v>TEZENIS</v>
      </c>
      <c r="F388" s="5" t="s">
        <v>259</v>
      </c>
      <c r="G388" s="4">
        <v>8050457593695</v>
      </c>
      <c r="H388" s="5" t="s">
        <v>1162</v>
      </c>
      <c r="I388" s="22">
        <v>13</v>
      </c>
      <c r="J388" s="12">
        <v>29.9</v>
      </c>
      <c r="K388" s="18">
        <f t="shared" ref="K388:K451" si="6">J388*I388</f>
        <v>388.7</v>
      </c>
    </row>
    <row r="389" spans="1:11" ht="63.75" customHeight="1">
      <c r="A389" s="5" t="s">
        <v>1163</v>
      </c>
      <c r="B389" s="5"/>
      <c r="C389" s="5" t="s">
        <v>1164</v>
      </c>
      <c r="D389" s="5" t="s">
        <v>1165</v>
      </c>
      <c r="E389" s="5" t="str">
        <f>VLOOKUP(G389,'[1]SPED n59'!$B$2:$D$1765,3,0)</f>
        <v>TEZENIS</v>
      </c>
      <c r="F389" s="5" t="s">
        <v>68</v>
      </c>
      <c r="G389" s="4">
        <v>8055326317440</v>
      </c>
      <c r="H389" s="5" t="s">
        <v>1166</v>
      </c>
      <c r="I389" s="22">
        <v>4</v>
      </c>
      <c r="J389" s="12">
        <v>22.9</v>
      </c>
      <c r="K389" s="18">
        <f t="shared" si="6"/>
        <v>91.6</v>
      </c>
    </row>
    <row r="390" spans="1:11" ht="15.75">
      <c r="A390" s="5"/>
      <c r="B390" s="5"/>
      <c r="C390" s="4" t="s">
        <v>1164</v>
      </c>
      <c r="D390" s="5" t="s">
        <v>1165</v>
      </c>
      <c r="E390" s="5" t="str">
        <f>VLOOKUP(G390,'[1]SPED n59'!$B$2:$D$1765,3,0)</f>
        <v>TEZENIS</v>
      </c>
      <c r="F390" s="5" t="s">
        <v>59</v>
      </c>
      <c r="G390" s="4">
        <v>8055326317464</v>
      </c>
      <c r="H390" s="5" t="s">
        <v>1167</v>
      </c>
      <c r="I390" s="22">
        <v>2</v>
      </c>
      <c r="J390" s="12">
        <v>22.9</v>
      </c>
      <c r="K390" s="18">
        <f t="shared" si="6"/>
        <v>45.8</v>
      </c>
    </row>
    <row r="391" spans="1:11" ht="63.75" customHeight="1">
      <c r="A391" s="5" t="s">
        <v>1168</v>
      </c>
      <c r="B391" s="5"/>
      <c r="C391" s="5" t="s">
        <v>1169</v>
      </c>
      <c r="D391" s="5" t="s">
        <v>58</v>
      </c>
      <c r="E391" s="5" t="str">
        <f>VLOOKUP(G391,'[1]SPED n59'!$B$2:$D$1765,3,0)</f>
        <v>INTIMISSIMI</v>
      </c>
      <c r="F391" s="5" t="s">
        <v>59</v>
      </c>
      <c r="G391" s="4">
        <v>8054895226139</v>
      </c>
      <c r="H391" s="5" t="s">
        <v>1170</v>
      </c>
      <c r="I391" s="22">
        <v>108</v>
      </c>
      <c r="J391" s="12">
        <v>19.899999999999999</v>
      </c>
      <c r="K391" s="18">
        <f t="shared" si="6"/>
        <v>2149.1999999999998</v>
      </c>
    </row>
    <row r="392" spans="1:11" ht="63.75" customHeight="1">
      <c r="A392" s="5" t="s">
        <v>1171</v>
      </c>
      <c r="B392" s="5"/>
      <c r="C392" s="5" t="s">
        <v>1172</v>
      </c>
      <c r="D392" s="5" t="s">
        <v>1173</v>
      </c>
      <c r="E392" s="5" t="str">
        <f>VLOOKUP(G392,'[1]SPED n59'!$B$2:$D$1765,3,0)</f>
        <v>TEZENIS</v>
      </c>
      <c r="F392" s="5" t="s">
        <v>1174</v>
      </c>
      <c r="G392" s="4">
        <v>8055326487662</v>
      </c>
      <c r="H392" s="5" t="s">
        <v>1175</v>
      </c>
      <c r="I392" s="22">
        <v>15</v>
      </c>
      <c r="J392" s="12">
        <v>7.9</v>
      </c>
      <c r="K392" s="18">
        <f t="shared" si="6"/>
        <v>118.5</v>
      </c>
    </row>
    <row r="393" spans="1:11" ht="15.75">
      <c r="A393" s="5"/>
      <c r="B393" s="5"/>
      <c r="C393" s="4" t="s">
        <v>1172</v>
      </c>
      <c r="D393" s="5" t="s">
        <v>1173</v>
      </c>
      <c r="E393" s="5" t="str">
        <f>VLOOKUP(G393,'[1]SPED n59'!$B$2:$D$1765,3,0)</f>
        <v>TEZENIS</v>
      </c>
      <c r="F393" s="5" t="s">
        <v>1176</v>
      </c>
      <c r="G393" s="4">
        <v>8055326487648</v>
      </c>
      <c r="H393" s="5" t="s">
        <v>1177</v>
      </c>
      <c r="I393" s="22">
        <v>20</v>
      </c>
      <c r="J393" s="12">
        <v>7.9</v>
      </c>
      <c r="K393" s="18">
        <f t="shared" si="6"/>
        <v>158</v>
      </c>
    </row>
    <row r="394" spans="1:11" ht="63.75" customHeight="1">
      <c r="A394" s="5" t="s">
        <v>1178</v>
      </c>
      <c r="B394" s="5"/>
      <c r="C394" s="5" t="s">
        <v>1179</v>
      </c>
      <c r="D394" s="5" t="s">
        <v>749</v>
      </c>
      <c r="E394" s="5" t="str">
        <f>VLOOKUP(G394,'[1]SPED n59'!$B$2:$D$1765,3,0)</f>
        <v>INTIMISSIMI</v>
      </c>
      <c r="F394" s="5" t="s">
        <v>71</v>
      </c>
      <c r="G394" s="4">
        <v>8055326194089</v>
      </c>
      <c r="H394" s="5" t="s">
        <v>1180</v>
      </c>
      <c r="I394" s="22">
        <v>89</v>
      </c>
      <c r="J394" s="12">
        <v>19.899999999999999</v>
      </c>
      <c r="K394" s="18">
        <f t="shared" si="6"/>
        <v>1771.1</v>
      </c>
    </row>
    <row r="395" spans="1:11" ht="15.75">
      <c r="A395" s="5"/>
      <c r="B395" s="5"/>
      <c r="C395" s="4" t="s">
        <v>1179</v>
      </c>
      <c r="D395" s="5" t="s">
        <v>749</v>
      </c>
      <c r="E395" s="5" t="str">
        <f>VLOOKUP(G395,'[1]SPED n59'!$B$2:$D$1765,3,0)</f>
        <v>INTIMISSIMI</v>
      </c>
      <c r="F395" s="5" t="s">
        <v>59</v>
      </c>
      <c r="G395" s="4">
        <v>8055326194072</v>
      </c>
      <c r="H395" s="5" t="s">
        <v>1181</v>
      </c>
      <c r="I395" s="22">
        <v>268</v>
      </c>
      <c r="J395" s="12">
        <v>19.899999999999999</v>
      </c>
      <c r="K395" s="18">
        <f t="shared" si="6"/>
        <v>5333.2</v>
      </c>
    </row>
    <row r="396" spans="1:11" ht="63.75" customHeight="1">
      <c r="A396" s="5" t="s">
        <v>1182</v>
      </c>
      <c r="B396" s="5"/>
      <c r="C396" s="5" t="s">
        <v>1183</v>
      </c>
      <c r="D396" s="5" t="s">
        <v>129</v>
      </c>
      <c r="E396" s="5" t="str">
        <f>VLOOKUP(G396,'[1]SPED n59'!$B$2:$D$1765,3,0)</f>
        <v>CALZEDONIA</v>
      </c>
      <c r="F396" s="5" t="s">
        <v>59</v>
      </c>
      <c r="G396" s="4">
        <v>8050457654037</v>
      </c>
      <c r="H396" s="5" t="s">
        <v>1184</v>
      </c>
      <c r="I396" s="22">
        <v>41</v>
      </c>
      <c r="J396" s="12">
        <v>29.9</v>
      </c>
      <c r="K396" s="18">
        <f t="shared" si="6"/>
        <v>1225.8999999999999</v>
      </c>
    </row>
    <row r="397" spans="1:11" ht="63.75" customHeight="1">
      <c r="A397" s="5" t="s">
        <v>1185</v>
      </c>
      <c r="B397" s="5"/>
      <c r="C397" s="5" t="s">
        <v>1186</v>
      </c>
      <c r="D397" s="5" t="s">
        <v>1187</v>
      </c>
      <c r="E397" s="5" t="str">
        <f>VLOOKUP(G397,'[1]SPED n59'!$B$2:$D$1765,3,0)</f>
        <v>TEZENIS</v>
      </c>
      <c r="F397" s="5" t="s">
        <v>68</v>
      </c>
      <c r="G397" s="4">
        <v>8055326318317</v>
      </c>
      <c r="H397" s="5" t="s">
        <v>1188</v>
      </c>
      <c r="I397" s="22">
        <v>1</v>
      </c>
      <c r="J397" s="12">
        <v>22.9</v>
      </c>
      <c r="K397" s="18">
        <f t="shared" si="6"/>
        <v>22.9</v>
      </c>
    </row>
    <row r="398" spans="1:11" ht="15.75">
      <c r="A398" s="5"/>
      <c r="B398" s="5"/>
      <c r="C398" s="4" t="s">
        <v>1186</v>
      </c>
      <c r="D398" s="5" t="s">
        <v>1187</v>
      </c>
      <c r="E398" s="5" t="str">
        <f>VLOOKUP(G398,'[1]SPED n59'!$B$2:$D$1765,3,0)</f>
        <v>TEZENIS</v>
      </c>
      <c r="F398" s="5" t="s">
        <v>59</v>
      </c>
      <c r="G398" s="4">
        <v>8055326318331</v>
      </c>
      <c r="H398" s="5" t="s">
        <v>1189</v>
      </c>
      <c r="I398" s="22">
        <v>3</v>
      </c>
      <c r="J398" s="12">
        <v>22.9</v>
      </c>
      <c r="K398" s="18">
        <f t="shared" si="6"/>
        <v>68.699999999999989</v>
      </c>
    </row>
    <row r="399" spans="1:11" ht="63.75" customHeight="1">
      <c r="A399" s="5" t="s">
        <v>1190</v>
      </c>
      <c r="B399" s="5"/>
      <c r="C399" s="5" t="s">
        <v>1191</v>
      </c>
      <c r="D399" s="5" t="s">
        <v>1192</v>
      </c>
      <c r="E399" s="5" t="str">
        <f>VLOOKUP(G399,'[1]SPED n59'!$B$2:$D$1765,3,0)</f>
        <v>TEZENIS</v>
      </c>
      <c r="F399" s="5" t="s">
        <v>59</v>
      </c>
      <c r="G399" s="4">
        <v>8050457541733</v>
      </c>
      <c r="H399" s="5" t="s">
        <v>1193</v>
      </c>
      <c r="I399" s="22">
        <v>57</v>
      </c>
      <c r="J399" s="12">
        <v>19.899999999999999</v>
      </c>
      <c r="K399" s="18">
        <f t="shared" si="6"/>
        <v>1134.3</v>
      </c>
    </row>
    <row r="400" spans="1:11" ht="63.75" customHeight="1">
      <c r="A400" s="5" t="s">
        <v>1194</v>
      </c>
      <c r="B400" s="5"/>
      <c r="C400" s="5" t="s">
        <v>1195</v>
      </c>
      <c r="D400" s="5" t="s">
        <v>1196</v>
      </c>
      <c r="E400" s="5" t="str">
        <f>VLOOKUP(G400,'[1]SPED n59'!$B$2:$D$1765,3,0)</f>
        <v>TEZENIS</v>
      </c>
      <c r="F400" s="5" t="s">
        <v>71</v>
      </c>
      <c r="G400" s="4">
        <v>8055326169872</v>
      </c>
      <c r="H400" s="5" t="s">
        <v>1197</v>
      </c>
      <c r="I400" s="22">
        <v>4</v>
      </c>
      <c r="J400" s="12">
        <v>24.9</v>
      </c>
      <c r="K400" s="18">
        <f t="shared" si="6"/>
        <v>99.6</v>
      </c>
    </row>
    <row r="401" spans="1:11" ht="15.75">
      <c r="A401" s="5"/>
      <c r="B401" s="5"/>
      <c r="C401" s="4" t="s">
        <v>1195</v>
      </c>
      <c r="D401" s="5" t="s">
        <v>1196</v>
      </c>
      <c r="E401" s="5" t="str">
        <f>VLOOKUP(G401,'[1]SPED n59'!$B$2:$D$1765,3,0)</f>
        <v>TEZENIS</v>
      </c>
      <c r="F401" s="5" t="s">
        <v>59</v>
      </c>
      <c r="G401" s="4">
        <v>8055326169889</v>
      </c>
      <c r="H401" s="5" t="s">
        <v>1198</v>
      </c>
      <c r="I401" s="22">
        <v>4</v>
      </c>
      <c r="J401" s="12">
        <v>24.9</v>
      </c>
      <c r="K401" s="18">
        <f t="shared" si="6"/>
        <v>99.6</v>
      </c>
    </row>
    <row r="402" spans="1:11" ht="63.75" customHeight="1">
      <c r="A402" s="5" t="s">
        <v>1199</v>
      </c>
      <c r="B402" s="5"/>
      <c r="C402" s="5" t="s">
        <v>1200</v>
      </c>
      <c r="D402" s="5" t="s">
        <v>1201</v>
      </c>
      <c r="E402" s="5" t="str">
        <f>VLOOKUP(G402,'[1]SPED n59'!$B$2:$D$1765,3,0)</f>
        <v>TEZENIS</v>
      </c>
      <c r="F402" s="5" t="s">
        <v>59</v>
      </c>
      <c r="G402" s="4">
        <v>8050457491144</v>
      </c>
      <c r="H402" s="5" t="s">
        <v>1202</v>
      </c>
      <c r="I402" s="22">
        <v>27</v>
      </c>
      <c r="J402" s="12">
        <v>22.9</v>
      </c>
      <c r="K402" s="18">
        <f t="shared" si="6"/>
        <v>618.29999999999995</v>
      </c>
    </row>
    <row r="403" spans="1:11" ht="15.75">
      <c r="A403" s="5"/>
      <c r="B403" s="5"/>
      <c r="C403" s="4" t="s">
        <v>3084</v>
      </c>
      <c r="D403" s="5" t="s">
        <v>3102</v>
      </c>
      <c r="E403" s="5" t="str">
        <f>VLOOKUP(G403,'[1]SPED n59'!$B$2:$D$1765,3,0)</f>
        <v>TEZENIS</v>
      </c>
      <c r="F403" s="5" t="s">
        <v>96</v>
      </c>
      <c r="G403" s="4">
        <v>8050457871212</v>
      </c>
      <c r="H403" s="5" t="s">
        <v>1203</v>
      </c>
      <c r="I403" s="22">
        <v>5</v>
      </c>
      <c r="J403" s="12">
        <v>24.9</v>
      </c>
      <c r="K403" s="18">
        <f t="shared" si="6"/>
        <v>124.5</v>
      </c>
    </row>
    <row r="404" spans="1:11" ht="63.75" customHeight="1">
      <c r="A404" s="5" t="s">
        <v>1204</v>
      </c>
      <c r="B404" s="5"/>
      <c r="C404" s="5" t="s">
        <v>1205</v>
      </c>
      <c r="D404" s="5" t="s">
        <v>725</v>
      </c>
      <c r="E404" s="5" t="str">
        <f>VLOOKUP(G404,'[1]SPED n59'!$B$2:$D$1765,3,0)</f>
        <v>TEZENIS</v>
      </c>
      <c r="F404" s="5" t="s">
        <v>71</v>
      </c>
      <c r="G404" s="4">
        <v>8054895570423</v>
      </c>
      <c r="H404" s="5" t="s">
        <v>1206</v>
      </c>
      <c r="I404" s="22">
        <v>152</v>
      </c>
      <c r="J404" s="12">
        <v>9.9</v>
      </c>
      <c r="K404" s="18">
        <f t="shared" si="6"/>
        <v>1504.8</v>
      </c>
    </row>
    <row r="405" spans="1:11" ht="63.75" customHeight="1">
      <c r="A405" s="5" t="s">
        <v>1207</v>
      </c>
      <c r="B405" s="5"/>
      <c r="C405" s="5" t="s">
        <v>1208</v>
      </c>
      <c r="D405" s="5" t="s">
        <v>1209</v>
      </c>
      <c r="E405" s="5" t="str">
        <f>VLOOKUP(G405,'[1]SPED n59'!$B$2:$D$1765,3,0)</f>
        <v>TEZENIS</v>
      </c>
      <c r="F405" s="5" t="s">
        <v>71</v>
      </c>
      <c r="G405" s="4">
        <v>8058846754580</v>
      </c>
      <c r="H405" s="5" t="s">
        <v>1210</v>
      </c>
      <c r="I405" s="22">
        <v>3</v>
      </c>
      <c r="J405" s="12">
        <v>22.9</v>
      </c>
      <c r="K405" s="18">
        <f t="shared" si="6"/>
        <v>68.699999999999989</v>
      </c>
    </row>
    <row r="406" spans="1:11" ht="63.75" customHeight="1">
      <c r="A406" s="5" t="s">
        <v>1211</v>
      </c>
      <c r="B406" s="5"/>
      <c r="C406" s="5" t="s">
        <v>1212</v>
      </c>
      <c r="D406" s="5" t="s">
        <v>1213</v>
      </c>
      <c r="E406" s="5" t="str">
        <f>VLOOKUP(G406,'[1]SPED n59'!$B$2:$D$1765,3,0)</f>
        <v>CALZEDONIA</v>
      </c>
      <c r="F406" s="5" t="s">
        <v>71</v>
      </c>
      <c r="G406" s="4">
        <v>8055326120057</v>
      </c>
      <c r="H406" s="5" t="s">
        <v>1214</v>
      </c>
      <c r="I406" s="22">
        <v>1</v>
      </c>
      <c r="J406" s="12">
        <v>34.9</v>
      </c>
      <c r="K406" s="18">
        <f t="shared" si="6"/>
        <v>34.9</v>
      </c>
    </row>
    <row r="407" spans="1:11" ht="15.75">
      <c r="A407" s="5"/>
      <c r="B407" s="5"/>
      <c r="C407" s="4" t="s">
        <v>1212</v>
      </c>
      <c r="D407" s="5" t="s">
        <v>1213</v>
      </c>
      <c r="E407" s="5" t="str">
        <f>VLOOKUP(G407,'[1]SPED n59'!$B$2:$D$1765,3,0)</f>
        <v>CALZEDONIA</v>
      </c>
      <c r="F407" s="5" t="s">
        <v>59</v>
      </c>
      <c r="G407" s="4">
        <v>8055326120064</v>
      </c>
      <c r="H407" s="5" t="s">
        <v>1215</v>
      </c>
      <c r="I407" s="22">
        <v>6</v>
      </c>
      <c r="J407" s="12">
        <v>34.9</v>
      </c>
      <c r="K407" s="18">
        <f t="shared" si="6"/>
        <v>209.39999999999998</v>
      </c>
    </row>
    <row r="408" spans="1:11" ht="63.75" customHeight="1">
      <c r="A408" s="5" t="s">
        <v>1216</v>
      </c>
      <c r="B408" s="5"/>
      <c r="C408" s="5" t="s">
        <v>1217</v>
      </c>
      <c r="D408" s="5" t="s">
        <v>1218</v>
      </c>
      <c r="E408" s="5" t="str">
        <f>VLOOKUP(G408,'[1]SPED n59'!$B$2:$D$1765,3,0)</f>
        <v>INTIMISSIMI</v>
      </c>
      <c r="F408" s="5" t="s">
        <v>68</v>
      </c>
      <c r="G408" s="4">
        <v>8050457758308</v>
      </c>
      <c r="H408" s="5" t="s">
        <v>1219</v>
      </c>
      <c r="I408" s="22">
        <v>3</v>
      </c>
      <c r="J408" s="12">
        <v>19.899999999999999</v>
      </c>
      <c r="K408" s="18">
        <f t="shared" si="6"/>
        <v>59.699999999999996</v>
      </c>
    </row>
    <row r="409" spans="1:11" ht="63.75" customHeight="1">
      <c r="A409" s="5" t="s">
        <v>1220</v>
      </c>
      <c r="B409" s="5"/>
      <c r="C409" s="5" t="s">
        <v>1221</v>
      </c>
      <c r="D409" s="5" t="s">
        <v>1071</v>
      </c>
      <c r="E409" s="5" t="str">
        <f>VLOOKUP(G409,'[1]SPED n59'!$B$2:$D$1765,3,0)</f>
        <v>TEZENIS</v>
      </c>
      <c r="F409" s="5" t="s">
        <v>1222</v>
      </c>
      <c r="G409" s="4">
        <v>8050457620803</v>
      </c>
      <c r="H409" s="5" t="s">
        <v>1223</v>
      </c>
      <c r="I409" s="22">
        <v>51</v>
      </c>
      <c r="J409" s="12">
        <v>7.9</v>
      </c>
      <c r="K409" s="18">
        <f t="shared" si="6"/>
        <v>402.90000000000003</v>
      </c>
    </row>
    <row r="410" spans="1:11" ht="15.75">
      <c r="A410" s="5"/>
      <c r="B410" s="5"/>
      <c r="C410" s="4" t="s">
        <v>1221</v>
      </c>
      <c r="D410" s="5" t="s">
        <v>1071</v>
      </c>
      <c r="E410" s="5" t="str">
        <f>VLOOKUP(G410,'[1]SPED n59'!$B$2:$D$1765,3,0)</f>
        <v>TEZENIS</v>
      </c>
      <c r="F410" s="5" t="s">
        <v>1224</v>
      </c>
      <c r="G410" s="4">
        <v>8050457620810</v>
      </c>
      <c r="H410" s="5" t="s">
        <v>1225</v>
      </c>
      <c r="I410" s="22">
        <v>56</v>
      </c>
      <c r="J410" s="12">
        <v>7.9</v>
      </c>
      <c r="K410" s="18">
        <f t="shared" si="6"/>
        <v>442.40000000000003</v>
      </c>
    </row>
    <row r="411" spans="1:11" ht="63.75" customHeight="1">
      <c r="A411" s="5" t="s">
        <v>1226</v>
      </c>
      <c r="B411" s="5"/>
      <c r="C411" s="5" t="s">
        <v>1227</v>
      </c>
      <c r="D411" s="5" t="s">
        <v>598</v>
      </c>
      <c r="E411" s="5" t="str">
        <f>VLOOKUP(G411,'[1]SPED n59'!$B$2:$D$1765,3,0)</f>
        <v>TEZENIS</v>
      </c>
      <c r="F411" s="5" t="s">
        <v>1228</v>
      </c>
      <c r="G411" s="4">
        <v>8054895959297</v>
      </c>
      <c r="H411" s="5" t="s">
        <v>1229</v>
      </c>
      <c r="I411" s="22">
        <v>33</v>
      </c>
      <c r="J411" s="12">
        <v>12.9</v>
      </c>
      <c r="K411" s="18">
        <f t="shared" si="6"/>
        <v>425.7</v>
      </c>
    </row>
    <row r="412" spans="1:11" ht="15.75">
      <c r="A412" s="5"/>
      <c r="B412" s="5"/>
      <c r="C412" s="4" t="s">
        <v>1227</v>
      </c>
      <c r="D412" s="5" t="s">
        <v>598</v>
      </c>
      <c r="E412" s="5" t="str">
        <f>VLOOKUP(G412,'[1]SPED n59'!$B$2:$D$1765,3,0)</f>
        <v>TEZENIS</v>
      </c>
      <c r="F412" s="5" t="s">
        <v>1230</v>
      </c>
      <c r="G412" s="4">
        <v>8054895959310</v>
      </c>
      <c r="H412" s="5" t="s">
        <v>1231</v>
      </c>
      <c r="I412" s="22">
        <v>38</v>
      </c>
      <c r="J412" s="12">
        <v>12.9</v>
      </c>
      <c r="K412" s="18">
        <f t="shared" si="6"/>
        <v>490.2</v>
      </c>
    </row>
    <row r="413" spans="1:11" ht="63.75" customHeight="1">
      <c r="A413" s="5" t="s">
        <v>1232</v>
      </c>
      <c r="B413" s="5"/>
      <c r="C413" s="5" t="s">
        <v>1233</v>
      </c>
      <c r="D413" s="5" t="s">
        <v>389</v>
      </c>
      <c r="E413" s="5" t="str">
        <f>VLOOKUP(G413,'[1]SPED n59'!$B$2:$D$1765,3,0)</f>
        <v>TEZENIS</v>
      </c>
      <c r="F413" s="5" t="s">
        <v>59</v>
      </c>
      <c r="G413" s="4">
        <v>8050457593602</v>
      </c>
      <c r="H413" s="5" t="s">
        <v>1234</v>
      </c>
      <c r="I413" s="22">
        <v>21</v>
      </c>
      <c r="J413" s="12">
        <v>29.9</v>
      </c>
      <c r="K413" s="18">
        <f t="shared" si="6"/>
        <v>627.9</v>
      </c>
    </row>
    <row r="414" spans="1:11" ht="15.75">
      <c r="A414" s="5"/>
      <c r="B414" s="5"/>
      <c r="C414" s="4" t="s">
        <v>1233</v>
      </c>
      <c r="D414" s="5" t="s">
        <v>389</v>
      </c>
      <c r="E414" s="5" t="str">
        <f>VLOOKUP(G414,'[1]SPED n59'!$B$2:$D$1765,3,0)</f>
        <v>TEZENIS</v>
      </c>
      <c r="F414" s="5" t="s">
        <v>259</v>
      </c>
      <c r="G414" s="4">
        <v>8050457593619</v>
      </c>
      <c r="H414" s="5" t="s">
        <v>1235</v>
      </c>
      <c r="I414" s="22">
        <v>17</v>
      </c>
      <c r="J414" s="12">
        <v>29.9</v>
      </c>
      <c r="K414" s="18">
        <f t="shared" si="6"/>
        <v>508.29999999999995</v>
      </c>
    </row>
    <row r="415" spans="1:11" ht="63.75" customHeight="1">
      <c r="A415" s="5" t="s">
        <v>1236</v>
      </c>
      <c r="B415" s="5"/>
      <c r="C415" s="5" t="s">
        <v>1237</v>
      </c>
      <c r="D415" s="5" t="s">
        <v>692</v>
      </c>
      <c r="E415" s="5" t="str">
        <f>VLOOKUP(G415,'[1]SPED n59'!$B$2:$D$1765,3,0)</f>
        <v>TEZENIS</v>
      </c>
      <c r="F415" s="5" t="s">
        <v>1238</v>
      </c>
      <c r="G415" s="4">
        <v>8050457620896</v>
      </c>
      <c r="H415" s="5" t="s">
        <v>1239</v>
      </c>
      <c r="I415" s="22">
        <v>57</v>
      </c>
      <c r="J415" s="12">
        <v>7.9</v>
      </c>
      <c r="K415" s="18">
        <f t="shared" si="6"/>
        <v>450.3</v>
      </c>
    </row>
    <row r="416" spans="1:11" ht="15.75">
      <c r="A416" s="5"/>
      <c r="B416" s="5"/>
      <c r="C416" s="4" t="s">
        <v>1237</v>
      </c>
      <c r="D416" s="5" t="s">
        <v>692</v>
      </c>
      <c r="E416" s="5" t="str">
        <f>VLOOKUP(G416,'[1]SPED n59'!$B$2:$D$1765,3,0)</f>
        <v>TEZENIS</v>
      </c>
      <c r="F416" s="5" t="s">
        <v>1230</v>
      </c>
      <c r="G416" s="4">
        <v>8050457620902</v>
      </c>
      <c r="H416" s="5" t="s">
        <v>1240</v>
      </c>
      <c r="I416" s="22">
        <v>58</v>
      </c>
      <c r="J416" s="12">
        <v>7.9</v>
      </c>
      <c r="K416" s="18">
        <f t="shared" si="6"/>
        <v>458.20000000000005</v>
      </c>
    </row>
    <row r="417" spans="1:11" ht="63.75" customHeight="1">
      <c r="A417" s="5" t="s">
        <v>1241</v>
      </c>
      <c r="B417" s="5"/>
      <c r="C417" s="5" t="s">
        <v>1242</v>
      </c>
      <c r="D417" s="5" t="s">
        <v>765</v>
      </c>
      <c r="E417" s="5" t="str">
        <f>VLOOKUP(G417,'[1]SPED n59'!$B$2:$D$1765,3,0)</f>
        <v>INTIMISSIMI</v>
      </c>
      <c r="F417" s="5" t="s">
        <v>68</v>
      </c>
      <c r="G417" s="4">
        <v>8050457882768</v>
      </c>
      <c r="H417" s="5" t="s">
        <v>1243</v>
      </c>
      <c r="I417" s="22">
        <v>4</v>
      </c>
      <c r="J417" s="12">
        <v>19.899999999999999</v>
      </c>
      <c r="K417" s="18">
        <f t="shared" si="6"/>
        <v>79.599999999999994</v>
      </c>
    </row>
    <row r="418" spans="1:11" ht="63.75" customHeight="1">
      <c r="A418" s="5" t="s">
        <v>1244</v>
      </c>
      <c r="B418" s="5"/>
      <c r="C418" s="5" t="s">
        <v>1245</v>
      </c>
      <c r="D418" s="5" t="s">
        <v>1246</v>
      </c>
      <c r="E418" s="5" t="str">
        <f>VLOOKUP(G418,'[1]SPED n59'!$B$2:$D$1765,3,0)</f>
        <v>INTIMISSIMI</v>
      </c>
      <c r="F418" s="5" t="s">
        <v>54</v>
      </c>
      <c r="G418" s="4">
        <v>8050457403086</v>
      </c>
      <c r="H418" s="5" t="s">
        <v>1247</v>
      </c>
      <c r="I418" s="22">
        <v>159</v>
      </c>
      <c r="J418" s="12">
        <v>24.9</v>
      </c>
      <c r="K418" s="18">
        <f t="shared" si="6"/>
        <v>3959.1</v>
      </c>
    </row>
    <row r="419" spans="1:11" ht="63.75" customHeight="1">
      <c r="A419" s="5" t="s">
        <v>1248</v>
      </c>
      <c r="B419" s="5"/>
      <c r="C419" s="5" t="s">
        <v>1249</v>
      </c>
      <c r="D419" s="5" t="s">
        <v>1250</v>
      </c>
      <c r="E419" s="5" t="str">
        <f>VLOOKUP(G419,'[1]SPED n59'!$B$2:$D$1765,3,0)</f>
        <v>TEZENIS</v>
      </c>
      <c r="F419" s="5" t="s">
        <v>68</v>
      </c>
      <c r="G419" s="4">
        <v>8050664130089</v>
      </c>
      <c r="H419" s="5" t="s">
        <v>1251</v>
      </c>
      <c r="I419" s="22">
        <v>81</v>
      </c>
      <c r="J419" s="12">
        <v>9.9</v>
      </c>
      <c r="K419" s="18">
        <f t="shared" si="6"/>
        <v>801.9</v>
      </c>
    </row>
    <row r="420" spans="1:11" ht="63.75" customHeight="1">
      <c r="A420" s="5" t="s">
        <v>1252</v>
      </c>
      <c r="B420" s="5"/>
      <c r="C420" s="5" t="s">
        <v>1253</v>
      </c>
      <c r="D420" s="5" t="s">
        <v>1254</v>
      </c>
      <c r="E420" s="5" t="str">
        <f>VLOOKUP(G420,'[1]SPED n59'!$B$2:$D$1765,3,0)</f>
        <v>TEZENIS</v>
      </c>
      <c r="F420" s="5" t="s">
        <v>71</v>
      </c>
      <c r="G420" s="4">
        <v>8055326254547</v>
      </c>
      <c r="H420" s="5" t="s">
        <v>1255</v>
      </c>
      <c r="I420" s="22">
        <v>4</v>
      </c>
      <c r="J420" s="12">
        <v>9.9</v>
      </c>
      <c r="K420" s="18">
        <f t="shared" si="6"/>
        <v>39.6</v>
      </c>
    </row>
    <row r="421" spans="1:11" ht="15.75">
      <c r="A421" s="5"/>
      <c r="B421" s="5"/>
      <c r="C421" s="4" t="s">
        <v>1253</v>
      </c>
      <c r="D421" s="5" t="s">
        <v>1254</v>
      </c>
      <c r="E421" s="5" t="str">
        <f>VLOOKUP(G421,'[1]SPED n59'!$B$2:$D$1765,3,0)</f>
        <v>TEZENIS</v>
      </c>
      <c r="F421" s="5" t="s">
        <v>59</v>
      </c>
      <c r="G421" s="4">
        <v>8055326254554</v>
      </c>
      <c r="H421" s="5" t="s">
        <v>1256</v>
      </c>
      <c r="I421" s="22">
        <v>1</v>
      </c>
      <c r="J421" s="12">
        <v>9.9</v>
      </c>
      <c r="K421" s="18">
        <f t="shared" si="6"/>
        <v>9.9</v>
      </c>
    </row>
    <row r="422" spans="1:11" ht="63.75" customHeight="1">
      <c r="A422" s="5" t="s">
        <v>1257</v>
      </c>
      <c r="B422" s="5"/>
      <c r="C422" s="5" t="s">
        <v>1258</v>
      </c>
      <c r="D422" s="5" t="s">
        <v>1259</v>
      </c>
      <c r="E422" s="5" t="str">
        <f>VLOOKUP(G422,'[1]SPED n59'!$B$2:$D$1765,3,0)</f>
        <v>INTIMISSIMI</v>
      </c>
      <c r="F422" s="5" t="s">
        <v>68</v>
      </c>
      <c r="G422" s="4">
        <v>8055326272152</v>
      </c>
      <c r="H422" s="5" t="s">
        <v>1260</v>
      </c>
      <c r="I422" s="22">
        <v>54</v>
      </c>
      <c r="J422" s="12">
        <v>19.899999999999999</v>
      </c>
      <c r="K422" s="18">
        <f t="shared" si="6"/>
        <v>1074.5999999999999</v>
      </c>
    </row>
    <row r="423" spans="1:11" ht="15.75">
      <c r="A423" s="5"/>
      <c r="B423" s="5"/>
      <c r="C423" s="4" t="s">
        <v>1258</v>
      </c>
      <c r="D423" s="5" t="s">
        <v>1259</v>
      </c>
      <c r="E423" s="5" t="str">
        <f>VLOOKUP(G423,'[1]SPED n59'!$B$2:$D$1765,3,0)</f>
        <v>Calzedonia</v>
      </c>
      <c r="F423" s="5" t="s">
        <v>71</v>
      </c>
      <c r="G423" s="4">
        <v>8055326272169</v>
      </c>
      <c r="H423" s="5" t="s">
        <v>1261</v>
      </c>
      <c r="I423" s="22">
        <v>124</v>
      </c>
      <c r="J423" s="12">
        <v>19.899999999999999</v>
      </c>
      <c r="K423" s="18">
        <f t="shared" si="6"/>
        <v>2467.6</v>
      </c>
    </row>
    <row r="424" spans="1:11" ht="63.75" customHeight="1">
      <c r="A424" s="5" t="s">
        <v>1262</v>
      </c>
      <c r="B424" s="5"/>
      <c r="C424" s="5" t="s">
        <v>1263</v>
      </c>
      <c r="D424" s="5" t="s">
        <v>1264</v>
      </c>
      <c r="E424" s="5" t="str">
        <f>VLOOKUP(G424,'[1]SPED n59'!$B$2:$D$1765,3,0)</f>
        <v>TEZENIS</v>
      </c>
      <c r="F424" s="5" t="s">
        <v>259</v>
      </c>
      <c r="G424" s="4">
        <v>8050457593657</v>
      </c>
      <c r="H424" s="5" t="s">
        <v>1265</v>
      </c>
      <c r="I424" s="22">
        <v>10</v>
      </c>
      <c r="J424" s="12">
        <v>29.9</v>
      </c>
      <c r="K424" s="18">
        <f t="shared" si="6"/>
        <v>299</v>
      </c>
    </row>
    <row r="425" spans="1:11" ht="63.75" customHeight="1">
      <c r="A425" s="5" t="s">
        <v>1266</v>
      </c>
      <c r="B425" s="5"/>
      <c r="C425" s="5" t="s">
        <v>1267</v>
      </c>
      <c r="D425" s="5" t="s">
        <v>1268</v>
      </c>
      <c r="E425" s="5" t="str">
        <f>VLOOKUP(G425,'[1]SPED n59'!$B$2:$D$1765,3,0)</f>
        <v>Intimissimi</v>
      </c>
      <c r="F425" s="5" t="s">
        <v>59</v>
      </c>
      <c r="G425" s="4">
        <v>8055326495636</v>
      </c>
      <c r="H425" s="5" t="s">
        <v>1269</v>
      </c>
      <c r="I425" s="22">
        <v>126</v>
      </c>
      <c r="J425" s="12">
        <v>19.899999999999999</v>
      </c>
      <c r="K425" s="18">
        <f t="shared" si="6"/>
        <v>2507.3999999999996</v>
      </c>
    </row>
    <row r="426" spans="1:11" ht="63.75" customHeight="1">
      <c r="A426" s="5" t="s">
        <v>1270</v>
      </c>
      <c r="B426" s="5"/>
      <c r="C426" s="5" t="s">
        <v>1271</v>
      </c>
      <c r="D426" s="5" t="s">
        <v>362</v>
      </c>
      <c r="E426" s="5" t="str">
        <f>VLOOKUP(G426,'[1]SPED n59'!$B$2:$D$1765,3,0)</f>
        <v>TEZENIS</v>
      </c>
      <c r="F426" s="5" t="s">
        <v>71</v>
      </c>
      <c r="G426" s="4">
        <v>8050457857155</v>
      </c>
      <c r="H426" s="5" t="s">
        <v>1272</v>
      </c>
      <c r="I426" s="22">
        <v>2</v>
      </c>
      <c r="J426" s="12">
        <v>9.9</v>
      </c>
      <c r="K426" s="18">
        <f t="shared" si="6"/>
        <v>19.8</v>
      </c>
    </row>
    <row r="427" spans="1:11" ht="63.75" customHeight="1">
      <c r="A427" s="5" t="s">
        <v>1273</v>
      </c>
      <c r="B427" s="5"/>
      <c r="C427" s="5" t="s">
        <v>1274</v>
      </c>
      <c r="D427" s="5" t="s">
        <v>1275</v>
      </c>
      <c r="E427" s="5" t="str">
        <f>VLOOKUP(G427,'[1]SPED n59'!$B$2:$D$1765,3,0)</f>
        <v>TEZENIS</v>
      </c>
      <c r="F427" s="5" t="s">
        <v>59</v>
      </c>
      <c r="G427" s="4">
        <v>8050457492462</v>
      </c>
      <c r="H427" s="5" t="s">
        <v>1276</v>
      </c>
      <c r="I427" s="22">
        <v>3</v>
      </c>
      <c r="J427" s="12">
        <v>19.899999999999999</v>
      </c>
      <c r="K427" s="18">
        <f t="shared" si="6"/>
        <v>59.699999999999996</v>
      </c>
    </row>
    <row r="428" spans="1:11" ht="63.75" customHeight="1">
      <c r="A428" s="5" t="s">
        <v>1277</v>
      </c>
      <c r="B428" s="5"/>
      <c r="C428" s="5" t="s">
        <v>1278</v>
      </c>
      <c r="D428" s="5" t="s">
        <v>1279</v>
      </c>
      <c r="E428" s="5" t="str">
        <f>VLOOKUP(G428,'[1]SPED n59'!$B$2:$D$1765,3,0)</f>
        <v>TEZENIS</v>
      </c>
      <c r="F428" s="5" t="s">
        <v>71</v>
      </c>
      <c r="G428" s="4">
        <v>8058846754559</v>
      </c>
      <c r="H428" s="5" t="s">
        <v>1280</v>
      </c>
      <c r="I428" s="22">
        <v>17</v>
      </c>
      <c r="J428" s="12">
        <v>24.9</v>
      </c>
      <c r="K428" s="18">
        <f t="shared" si="6"/>
        <v>423.29999999999995</v>
      </c>
    </row>
    <row r="429" spans="1:11" ht="63.75" customHeight="1">
      <c r="A429" s="5" t="s">
        <v>1281</v>
      </c>
      <c r="B429" s="5"/>
      <c r="C429" s="5" t="s">
        <v>1282</v>
      </c>
      <c r="D429" s="5" t="s">
        <v>868</v>
      </c>
      <c r="E429" s="5" t="str">
        <f>VLOOKUP(G429,'[1]SPED n59'!$B$2:$D$1765,3,0)</f>
        <v>TEZENIS</v>
      </c>
      <c r="F429" s="5" t="s">
        <v>71</v>
      </c>
      <c r="G429" s="4">
        <v>8050457603189</v>
      </c>
      <c r="H429" s="5" t="s">
        <v>1283</v>
      </c>
      <c r="I429" s="22">
        <v>49</v>
      </c>
      <c r="J429" s="12">
        <v>22.9</v>
      </c>
      <c r="K429" s="18">
        <f t="shared" si="6"/>
        <v>1122.0999999999999</v>
      </c>
    </row>
    <row r="430" spans="1:11" ht="63.75" customHeight="1">
      <c r="A430" s="5" t="s">
        <v>1284</v>
      </c>
      <c r="B430" s="5"/>
      <c r="C430" s="5" t="s">
        <v>1285</v>
      </c>
      <c r="D430" s="5" t="s">
        <v>1286</v>
      </c>
      <c r="E430" s="5" t="str">
        <f>VLOOKUP(G430,'[1]SPED n59'!$B$2:$D$1765,3,0)</f>
        <v>TEZENIS</v>
      </c>
      <c r="F430" s="5" t="s">
        <v>71</v>
      </c>
      <c r="G430" s="4">
        <v>8055326342633</v>
      </c>
      <c r="H430" s="5" t="s">
        <v>1287</v>
      </c>
      <c r="I430" s="22">
        <v>15</v>
      </c>
      <c r="J430" s="12">
        <v>22.9</v>
      </c>
      <c r="K430" s="18">
        <f t="shared" si="6"/>
        <v>343.5</v>
      </c>
    </row>
    <row r="431" spans="1:11" ht="15.75">
      <c r="A431" s="5"/>
      <c r="B431" s="5"/>
      <c r="C431" s="4" t="s">
        <v>1285</v>
      </c>
      <c r="D431" s="5" t="s">
        <v>1286</v>
      </c>
      <c r="E431" s="5" t="str">
        <f>VLOOKUP(G431,'[1]SPED n59'!$B$2:$D$1765,3,0)</f>
        <v>TEZENIS</v>
      </c>
      <c r="F431" s="5" t="s">
        <v>59</v>
      </c>
      <c r="G431" s="4">
        <v>8055326342619</v>
      </c>
      <c r="H431" s="5" t="s">
        <v>1288</v>
      </c>
      <c r="I431" s="22">
        <v>5</v>
      </c>
      <c r="J431" s="12">
        <v>22.9</v>
      </c>
      <c r="K431" s="18">
        <f t="shared" si="6"/>
        <v>114.5</v>
      </c>
    </row>
    <row r="432" spans="1:11" ht="63.75" customHeight="1">
      <c r="A432" s="5" t="s">
        <v>1289</v>
      </c>
      <c r="B432" s="5"/>
      <c r="C432" s="5" t="s">
        <v>1290</v>
      </c>
      <c r="D432" s="5" t="s">
        <v>1291</v>
      </c>
      <c r="E432" s="5" t="str">
        <f>VLOOKUP(G432,'[1]SPED n59'!$B$2:$D$1765,3,0)</f>
        <v>TEZENIS</v>
      </c>
      <c r="F432" s="5" t="s">
        <v>59</v>
      </c>
      <c r="G432" s="4">
        <v>8055326342602</v>
      </c>
      <c r="H432" s="5" t="s">
        <v>1292</v>
      </c>
      <c r="I432" s="22">
        <v>7</v>
      </c>
      <c r="J432" s="12">
        <v>24.9</v>
      </c>
      <c r="K432" s="18">
        <f t="shared" si="6"/>
        <v>174.29999999999998</v>
      </c>
    </row>
    <row r="433" spans="1:11" ht="15.75">
      <c r="A433" s="5"/>
      <c r="B433" s="5"/>
      <c r="C433" s="4" t="s">
        <v>1290</v>
      </c>
      <c r="D433" s="5" t="s">
        <v>1291</v>
      </c>
      <c r="E433" s="5" t="str">
        <f>VLOOKUP(G433,'[1]SPED n59'!$B$2:$D$1765,3,0)</f>
        <v>TEZENIS</v>
      </c>
      <c r="F433" s="5" t="s">
        <v>71</v>
      </c>
      <c r="G433" s="4">
        <v>8055326342626</v>
      </c>
      <c r="H433" s="5" t="s">
        <v>1293</v>
      </c>
      <c r="I433" s="22">
        <v>9</v>
      </c>
      <c r="J433" s="12">
        <v>24.9</v>
      </c>
      <c r="K433" s="18">
        <f t="shared" si="6"/>
        <v>224.1</v>
      </c>
    </row>
    <row r="434" spans="1:11" ht="63.75" customHeight="1">
      <c r="A434" s="5" t="s">
        <v>1294</v>
      </c>
      <c r="B434" s="5"/>
      <c r="C434" s="5" t="s">
        <v>1295</v>
      </c>
      <c r="D434" s="5" t="s">
        <v>1296</v>
      </c>
      <c r="E434" s="5" t="str">
        <f>VLOOKUP(G434,'[1]SPED n59'!$B$2:$D$1765,3,0)</f>
        <v>TEZENIS</v>
      </c>
      <c r="F434" s="5" t="s">
        <v>59</v>
      </c>
      <c r="G434" s="4">
        <v>8054895091645</v>
      </c>
      <c r="H434" s="5" t="s">
        <v>1297</v>
      </c>
      <c r="I434" s="22">
        <v>11</v>
      </c>
      <c r="J434" s="12">
        <v>22.9</v>
      </c>
      <c r="K434" s="18">
        <f t="shared" si="6"/>
        <v>251.89999999999998</v>
      </c>
    </row>
    <row r="435" spans="1:11" ht="63.75" customHeight="1">
      <c r="A435" s="5" t="s">
        <v>1298</v>
      </c>
      <c r="B435" s="5"/>
      <c r="C435" s="5" t="s">
        <v>1299</v>
      </c>
      <c r="D435" s="5" t="s">
        <v>1300</v>
      </c>
      <c r="E435" s="5" t="str">
        <f>VLOOKUP(G435,'[1]SPED n59'!$B$2:$D$1765,3,0)</f>
        <v>TEZENIS</v>
      </c>
      <c r="F435" s="5" t="s">
        <v>59</v>
      </c>
      <c r="G435" s="4">
        <v>8050664212778</v>
      </c>
      <c r="H435" s="5" t="s">
        <v>1301</v>
      </c>
      <c r="I435" s="22">
        <v>67</v>
      </c>
      <c r="J435" s="12">
        <v>9.9</v>
      </c>
      <c r="K435" s="18">
        <f t="shared" si="6"/>
        <v>663.30000000000007</v>
      </c>
    </row>
    <row r="436" spans="1:11" ht="63.75" customHeight="1">
      <c r="A436" s="5" t="s">
        <v>1302</v>
      </c>
      <c r="B436" s="5"/>
      <c r="C436" s="5" t="s">
        <v>1303</v>
      </c>
      <c r="D436" s="5" t="s">
        <v>1304</v>
      </c>
      <c r="E436" s="5" t="str">
        <f>VLOOKUP(G436,'[1]SPED n59'!$B$2:$D$1765,3,0)</f>
        <v>TEZENIS</v>
      </c>
      <c r="F436" s="5" t="s">
        <v>54</v>
      </c>
      <c r="G436" s="4">
        <v>8050457867802</v>
      </c>
      <c r="H436" s="5" t="s">
        <v>1305</v>
      </c>
      <c r="I436" s="22">
        <v>13</v>
      </c>
      <c r="J436" s="12">
        <v>14.9</v>
      </c>
      <c r="K436" s="18">
        <f t="shared" si="6"/>
        <v>193.70000000000002</v>
      </c>
    </row>
    <row r="437" spans="1:11" ht="15.75">
      <c r="A437" s="5"/>
      <c r="B437" s="5"/>
      <c r="C437" s="4" t="s">
        <v>1303</v>
      </c>
      <c r="D437" s="5" t="s">
        <v>1304</v>
      </c>
      <c r="E437" s="5" t="str">
        <f>VLOOKUP(G437,'[1]SPED n59'!$B$2:$D$1765,3,0)</f>
        <v>TEZENIS</v>
      </c>
      <c r="F437" s="5" t="s">
        <v>527</v>
      </c>
      <c r="G437" s="4">
        <v>8050457867826</v>
      </c>
      <c r="H437" s="5" t="s">
        <v>1306</v>
      </c>
      <c r="I437" s="22">
        <v>130</v>
      </c>
      <c r="J437" s="12">
        <v>14.9</v>
      </c>
      <c r="K437" s="18">
        <f t="shared" si="6"/>
        <v>1937</v>
      </c>
    </row>
    <row r="438" spans="1:11" ht="63.75" customHeight="1">
      <c r="A438" s="5" t="s">
        <v>1307</v>
      </c>
      <c r="B438" s="5"/>
      <c r="C438" s="5" t="s">
        <v>1308</v>
      </c>
      <c r="D438" s="5" t="s">
        <v>1309</v>
      </c>
      <c r="E438" s="5" t="str">
        <f>VLOOKUP(G438,'[1]SPED n59'!$B$2:$D$1765,3,0)</f>
        <v>TEZENIS</v>
      </c>
      <c r="F438" s="5" t="s">
        <v>71</v>
      </c>
      <c r="G438" s="4">
        <v>8050664750546</v>
      </c>
      <c r="H438" s="5" t="s">
        <v>1310</v>
      </c>
      <c r="I438" s="22">
        <v>31</v>
      </c>
      <c r="J438" s="12">
        <v>22.9</v>
      </c>
      <c r="K438" s="18">
        <f t="shared" si="6"/>
        <v>709.9</v>
      </c>
    </row>
    <row r="439" spans="1:11" ht="28.5">
      <c r="A439" s="5"/>
      <c r="B439" s="5"/>
      <c r="C439" s="4" t="s">
        <v>1308</v>
      </c>
      <c r="D439" s="5" t="s">
        <v>1309</v>
      </c>
      <c r="E439" s="5" t="str">
        <f>VLOOKUP(G439,'[1]SPED n59'!$B$2:$D$1765,3,0)</f>
        <v>TEZENIS</v>
      </c>
      <c r="F439" s="5" t="s">
        <v>59</v>
      </c>
      <c r="G439" s="4">
        <v>8050664750553</v>
      </c>
      <c r="H439" s="5" t="s">
        <v>1311</v>
      </c>
      <c r="I439" s="22">
        <v>107</v>
      </c>
      <c r="J439" s="12">
        <v>22.9</v>
      </c>
      <c r="K439" s="18">
        <f t="shared" si="6"/>
        <v>2450.2999999999997</v>
      </c>
    </row>
    <row r="440" spans="1:11" ht="63.75" customHeight="1">
      <c r="A440" s="5" t="s">
        <v>1312</v>
      </c>
      <c r="B440" s="5"/>
      <c r="C440" s="5" t="s">
        <v>1313</v>
      </c>
      <c r="D440" s="5" t="s">
        <v>1314</v>
      </c>
      <c r="E440" s="5" t="str">
        <f>VLOOKUP(G440,'[1]SPED n59'!$B$2:$D$1765,3,0)</f>
        <v>TEZENIS</v>
      </c>
      <c r="F440" s="5" t="s">
        <v>71</v>
      </c>
      <c r="G440" s="4">
        <v>8050457391727</v>
      </c>
      <c r="H440" s="5" t="s">
        <v>1315</v>
      </c>
      <c r="I440" s="22">
        <v>101</v>
      </c>
      <c r="J440" s="12">
        <v>9.9</v>
      </c>
      <c r="K440" s="18">
        <f t="shared" si="6"/>
        <v>999.90000000000009</v>
      </c>
    </row>
    <row r="441" spans="1:11" ht="63.75" customHeight="1">
      <c r="A441" s="5" t="s">
        <v>1316</v>
      </c>
      <c r="B441" s="5"/>
      <c r="C441" s="5" t="s">
        <v>1317</v>
      </c>
      <c r="D441" s="5" t="s">
        <v>394</v>
      </c>
      <c r="E441" s="5" t="str">
        <f>VLOOKUP(G441,'[1]SPED n59'!$B$2:$D$1765,3,0)</f>
        <v>TEZENIS</v>
      </c>
      <c r="F441" s="5" t="s">
        <v>71</v>
      </c>
      <c r="G441" s="4">
        <v>8054895311422</v>
      </c>
      <c r="H441" s="5" t="s">
        <v>1318</v>
      </c>
      <c r="I441" s="22">
        <v>55</v>
      </c>
      <c r="J441" s="12">
        <v>9.9</v>
      </c>
      <c r="K441" s="18">
        <f t="shared" si="6"/>
        <v>544.5</v>
      </c>
    </row>
    <row r="442" spans="1:11" ht="15.75">
      <c r="A442" s="5"/>
      <c r="B442" s="5"/>
      <c r="C442" s="4" t="s">
        <v>3085</v>
      </c>
      <c r="D442" s="5" t="s">
        <v>3103</v>
      </c>
      <c r="E442" s="5" t="str">
        <f>VLOOKUP(G442,'[1]SPED n59'!$B$2:$D$1765,3,0)</f>
        <v>TEZENIS</v>
      </c>
      <c r="F442" s="5" t="s">
        <v>59</v>
      </c>
      <c r="G442" s="4">
        <v>8055326211397</v>
      </c>
      <c r="H442" s="5" t="s">
        <v>1319</v>
      </c>
      <c r="I442" s="22">
        <v>2</v>
      </c>
      <c r="J442" s="12">
        <v>9.9</v>
      </c>
      <c r="K442" s="18">
        <f t="shared" si="6"/>
        <v>19.8</v>
      </c>
    </row>
    <row r="443" spans="1:11" ht="63.75" customHeight="1">
      <c r="A443" s="5" t="s">
        <v>1320</v>
      </c>
      <c r="B443" s="5"/>
      <c r="C443" s="5" t="s">
        <v>1321</v>
      </c>
      <c r="D443" s="5" t="s">
        <v>1322</v>
      </c>
      <c r="E443" s="5" t="str">
        <f>VLOOKUP(G443,'[1]SPED n59'!$B$2:$D$1765,3,0)</f>
        <v>TEZENIS</v>
      </c>
      <c r="F443" s="5" t="s">
        <v>71</v>
      </c>
      <c r="G443" s="4">
        <v>8055326077825</v>
      </c>
      <c r="H443" s="5" t="s">
        <v>1323</v>
      </c>
      <c r="I443" s="22">
        <v>19</v>
      </c>
      <c r="J443" s="12">
        <v>9.9</v>
      </c>
      <c r="K443" s="18">
        <f t="shared" si="6"/>
        <v>188.1</v>
      </c>
    </row>
    <row r="444" spans="1:11" ht="15.75">
      <c r="A444" s="5"/>
      <c r="B444" s="5"/>
      <c r="C444" s="4" t="s">
        <v>1321</v>
      </c>
      <c r="D444" s="5" t="s">
        <v>1322</v>
      </c>
      <c r="E444" s="5" t="str">
        <f>VLOOKUP(G444,'[1]SPED n59'!$B$2:$D$1765,3,0)</f>
        <v>TEZENIS</v>
      </c>
      <c r="F444" s="5" t="s">
        <v>59</v>
      </c>
      <c r="G444" s="4">
        <v>8055326077818</v>
      </c>
      <c r="H444" s="5" t="s">
        <v>1324</v>
      </c>
      <c r="I444" s="22">
        <v>5</v>
      </c>
      <c r="J444" s="12">
        <v>9.9</v>
      </c>
      <c r="K444" s="18">
        <f t="shared" si="6"/>
        <v>49.5</v>
      </c>
    </row>
    <row r="445" spans="1:11" ht="63.75" customHeight="1">
      <c r="A445" s="5" t="s">
        <v>1325</v>
      </c>
      <c r="B445" s="5"/>
      <c r="C445" s="5" t="s">
        <v>1326</v>
      </c>
      <c r="D445" s="5" t="s">
        <v>1327</v>
      </c>
      <c r="E445" s="5" t="str">
        <f>VLOOKUP(G445,'[1]SPED n59'!$B$2:$D$1765,3,0)</f>
        <v>TEZENIS</v>
      </c>
      <c r="F445" s="5" t="s">
        <v>71</v>
      </c>
      <c r="G445" s="4">
        <v>8050664749595</v>
      </c>
      <c r="H445" s="5" t="s">
        <v>1328</v>
      </c>
      <c r="I445" s="22">
        <v>25</v>
      </c>
      <c r="J445" s="12">
        <v>19.899999999999999</v>
      </c>
      <c r="K445" s="18">
        <f t="shared" si="6"/>
        <v>497.49999999999994</v>
      </c>
    </row>
    <row r="446" spans="1:11" ht="63.75" customHeight="1">
      <c r="A446" s="5" t="s">
        <v>1329</v>
      </c>
      <c r="B446" s="5"/>
      <c r="C446" s="5" t="s">
        <v>1330</v>
      </c>
      <c r="D446" s="5" t="s">
        <v>362</v>
      </c>
      <c r="E446" s="5" t="str">
        <f>VLOOKUP(G446,'[1]SPED n59'!$B$2:$D$1765,3,0)</f>
        <v>TEZENIS</v>
      </c>
      <c r="F446" s="5" t="s">
        <v>71</v>
      </c>
      <c r="G446" s="4">
        <v>8050457857094</v>
      </c>
      <c r="H446" s="5" t="s">
        <v>1331</v>
      </c>
      <c r="I446" s="22">
        <v>3</v>
      </c>
      <c r="J446" s="12">
        <v>9.9</v>
      </c>
      <c r="K446" s="18">
        <f t="shared" si="6"/>
        <v>29.700000000000003</v>
      </c>
    </row>
    <row r="447" spans="1:11" ht="15.75">
      <c r="A447" s="5"/>
      <c r="B447" s="5"/>
      <c r="C447" s="4" t="s">
        <v>1330</v>
      </c>
      <c r="D447" s="5" t="s">
        <v>362</v>
      </c>
      <c r="E447" s="5" t="str">
        <f>VLOOKUP(G447,'[1]SPED n59'!$B$2:$D$1765,3,0)</f>
        <v>TEZENIS</v>
      </c>
      <c r="F447" s="5" t="s">
        <v>59</v>
      </c>
      <c r="G447" s="4">
        <v>8050457857087</v>
      </c>
      <c r="H447" s="5" t="s">
        <v>1332</v>
      </c>
      <c r="I447" s="22">
        <v>2</v>
      </c>
      <c r="J447" s="12">
        <v>9.9</v>
      </c>
      <c r="K447" s="18">
        <f t="shared" si="6"/>
        <v>19.8</v>
      </c>
    </row>
    <row r="448" spans="1:11" ht="63.75" customHeight="1">
      <c r="A448" s="5" t="s">
        <v>1333</v>
      </c>
      <c r="B448" s="5"/>
      <c r="C448" s="5" t="s">
        <v>1334</v>
      </c>
      <c r="D448" s="5" t="s">
        <v>1335</v>
      </c>
      <c r="E448" s="5" t="str">
        <f>VLOOKUP(G448,'[1]SPED n59'!$B$2:$D$1765,3,0)</f>
        <v>TEZENIS</v>
      </c>
      <c r="F448" s="5" t="s">
        <v>71</v>
      </c>
      <c r="G448" s="4">
        <v>8050457970212</v>
      </c>
      <c r="H448" s="5" t="s">
        <v>1336</v>
      </c>
      <c r="I448" s="22">
        <v>4</v>
      </c>
      <c r="J448" s="12">
        <v>22.9</v>
      </c>
      <c r="K448" s="18">
        <f t="shared" si="6"/>
        <v>91.6</v>
      </c>
    </row>
    <row r="449" spans="1:11" ht="15.75">
      <c r="A449" s="5"/>
      <c r="B449" s="5"/>
      <c r="C449" s="4" t="s">
        <v>1334</v>
      </c>
      <c r="D449" s="5" t="s">
        <v>1335</v>
      </c>
      <c r="E449" s="5" t="str">
        <f>VLOOKUP(G449,'[1]SPED n59'!$B$2:$D$1765,3,0)</f>
        <v>TEZENIS</v>
      </c>
      <c r="F449" s="5" t="s">
        <v>59</v>
      </c>
      <c r="G449" s="4">
        <v>8050457970229</v>
      </c>
      <c r="H449" s="5" t="s">
        <v>1337</v>
      </c>
      <c r="I449" s="22">
        <v>2</v>
      </c>
      <c r="J449" s="12">
        <v>22.9</v>
      </c>
      <c r="K449" s="18">
        <f t="shared" si="6"/>
        <v>45.8</v>
      </c>
    </row>
    <row r="450" spans="1:11" ht="63.75" customHeight="1">
      <c r="A450" s="5" t="s">
        <v>1338</v>
      </c>
      <c r="B450" s="5"/>
      <c r="C450" s="5" t="s">
        <v>1339</v>
      </c>
      <c r="D450" s="5" t="s">
        <v>187</v>
      </c>
      <c r="E450" s="5" t="str">
        <f>VLOOKUP(G450,'[1]SPED n59'!$B$2:$D$1765,3,0)</f>
        <v>TEZENIS</v>
      </c>
      <c r="F450" s="5" t="s">
        <v>59</v>
      </c>
      <c r="G450" s="4">
        <v>8050664466454</v>
      </c>
      <c r="H450" s="5" t="s">
        <v>1340</v>
      </c>
      <c r="I450" s="22">
        <v>82</v>
      </c>
      <c r="J450" s="12">
        <v>9.9</v>
      </c>
      <c r="K450" s="18">
        <f t="shared" si="6"/>
        <v>811.80000000000007</v>
      </c>
    </row>
    <row r="451" spans="1:11" ht="63.75" customHeight="1">
      <c r="A451" s="5" t="s">
        <v>1341</v>
      </c>
      <c r="B451" s="5"/>
      <c r="C451" s="5" t="s">
        <v>1342</v>
      </c>
      <c r="D451" s="5" t="s">
        <v>1343</v>
      </c>
      <c r="E451" s="5" t="str">
        <f>VLOOKUP(G451,'[1]SPED n59'!$B$2:$D$1765,3,0)</f>
        <v>TEZENIS</v>
      </c>
      <c r="F451" s="5" t="s">
        <v>71</v>
      </c>
      <c r="G451" s="4">
        <v>8055326281567</v>
      </c>
      <c r="H451" s="5" t="s">
        <v>1344</v>
      </c>
      <c r="I451" s="22">
        <v>4</v>
      </c>
      <c r="J451" s="12">
        <v>24.9</v>
      </c>
      <c r="K451" s="18">
        <f t="shared" si="6"/>
        <v>99.6</v>
      </c>
    </row>
    <row r="452" spans="1:11" ht="15.75">
      <c r="A452" s="5"/>
      <c r="B452" s="5"/>
      <c r="C452" s="4" t="s">
        <v>1342</v>
      </c>
      <c r="D452" s="5" t="s">
        <v>1343</v>
      </c>
      <c r="E452" s="5" t="str">
        <f>VLOOKUP(G452,'[1]SPED n59'!$B$2:$D$1765,3,0)</f>
        <v>TEZENIS</v>
      </c>
      <c r="F452" s="5" t="s">
        <v>59</v>
      </c>
      <c r="G452" s="4">
        <v>8055326281574</v>
      </c>
      <c r="H452" s="5" t="s">
        <v>1345</v>
      </c>
      <c r="I452" s="22">
        <v>5</v>
      </c>
      <c r="J452" s="12">
        <v>24.9</v>
      </c>
      <c r="K452" s="18">
        <f t="shared" ref="K452:K515" si="7">J452*I452</f>
        <v>124.5</v>
      </c>
    </row>
    <row r="453" spans="1:11" ht="15.75">
      <c r="A453" s="5"/>
      <c r="B453" s="5"/>
      <c r="C453" s="4" t="s">
        <v>3086</v>
      </c>
      <c r="D453" s="5" t="s">
        <v>3104</v>
      </c>
      <c r="E453" s="5" t="str">
        <f>VLOOKUP(G453,'[1]SPED n59'!$B$2:$D$1765,3,0)</f>
        <v>TEZENIS</v>
      </c>
      <c r="F453" s="5" t="s">
        <v>59</v>
      </c>
      <c r="G453" s="4">
        <v>8050457869431</v>
      </c>
      <c r="H453" s="5" t="s">
        <v>1346</v>
      </c>
      <c r="I453" s="22">
        <v>1</v>
      </c>
      <c r="J453" s="12">
        <v>9.9</v>
      </c>
      <c r="K453" s="18">
        <f t="shared" si="7"/>
        <v>9.9</v>
      </c>
    </row>
    <row r="454" spans="1:11" ht="63.75" customHeight="1">
      <c r="A454" s="5" t="s">
        <v>1347</v>
      </c>
      <c r="B454" s="5"/>
      <c r="C454" s="5" t="s">
        <v>1348</v>
      </c>
      <c r="D454" s="5" t="s">
        <v>1349</v>
      </c>
      <c r="E454" s="5" t="str">
        <f>VLOOKUP(G454,'[1]SPED n59'!$B$2:$D$1765,3,0)</f>
        <v>TEZENIS</v>
      </c>
      <c r="F454" s="5" t="s">
        <v>59</v>
      </c>
      <c r="G454" s="4">
        <v>8050457316621</v>
      </c>
      <c r="H454" s="5" t="s">
        <v>1350</v>
      </c>
      <c r="I454" s="22">
        <v>4</v>
      </c>
      <c r="J454" s="12">
        <v>14.9</v>
      </c>
      <c r="K454" s="18">
        <f t="shared" si="7"/>
        <v>59.6</v>
      </c>
    </row>
    <row r="455" spans="1:11" ht="63.75" customHeight="1">
      <c r="A455" s="5" t="s">
        <v>1351</v>
      </c>
      <c r="B455" s="5"/>
      <c r="C455" s="5" t="s">
        <v>1352</v>
      </c>
      <c r="D455" s="5" t="s">
        <v>178</v>
      </c>
      <c r="E455" s="5" t="str">
        <f>VLOOKUP(G455,'[1]SPED n59'!$B$2:$D$1765,3,0)</f>
        <v>TEZENIS</v>
      </c>
      <c r="F455" s="5" t="s">
        <v>71</v>
      </c>
      <c r="G455" s="4">
        <v>8055326342251</v>
      </c>
      <c r="H455" s="5" t="s">
        <v>1353</v>
      </c>
      <c r="I455" s="22">
        <v>5</v>
      </c>
      <c r="J455" s="12">
        <v>9.9</v>
      </c>
      <c r="K455" s="18">
        <f t="shared" si="7"/>
        <v>49.5</v>
      </c>
    </row>
    <row r="456" spans="1:11" ht="63.75" customHeight="1">
      <c r="A456" s="5" t="s">
        <v>1354</v>
      </c>
      <c r="B456" s="5"/>
      <c r="C456" s="5" t="s">
        <v>1355</v>
      </c>
      <c r="D456" s="5" t="s">
        <v>1356</v>
      </c>
      <c r="E456" s="5" t="str">
        <f>VLOOKUP(G456,'[1]SPED n59'!$B$2:$D$1765,3,0)</f>
        <v>TEZENIS</v>
      </c>
      <c r="F456" s="5" t="s">
        <v>71</v>
      </c>
      <c r="G456" s="4">
        <v>8050457871328</v>
      </c>
      <c r="H456" s="5" t="s">
        <v>1357</v>
      </c>
      <c r="I456" s="22">
        <v>3</v>
      </c>
      <c r="J456" s="12">
        <v>24.9</v>
      </c>
      <c r="K456" s="18">
        <f t="shared" si="7"/>
        <v>74.699999999999989</v>
      </c>
    </row>
    <row r="457" spans="1:11" ht="15.75">
      <c r="A457" s="5"/>
      <c r="B457" s="5"/>
      <c r="C457" s="4" t="s">
        <v>1355</v>
      </c>
      <c r="D457" s="5" t="s">
        <v>1356</v>
      </c>
      <c r="E457" s="5" t="str">
        <f>VLOOKUP(G457,'[1]SPED n59'!$B$2:$D$1765,3,0)</f>
        <v>TEZENIS</v>
      </c>
      <c r="F457" s="5" t="s">
        <v>59</v>
      </c>
      <c r="G457" s="4">
        <v>8050457871335</v>
      </c>
      <c r="H457" s="5" t="s">
        <v>1358</v>
      </c>
      <c r="I457" s="22">
        <v>4</v>
      </c>
      <c r="J457" s="12">
        <v>24.9</v>
      </c>
      <c r="K457" s="18">
        <f t="shared" si="7"/>
        <v>99.6</v>
      </c>
    </row>
    <row r="458" spans="1:11" ht="63.75" customHeight="1">
      <c r="A458" s="5" t="s">
        <v>1359</v>
      </c>
      <c r="B458" s="5"/>
      <c r="C458" s="5" t="s">
        <v>1360</v>
      </c>
      <c r="D458" s="5" t="s">
        <v>688</v>
      </c>
      <c r="E458" s="5" t="str">
        <f>VLOOKUP(G458,'[1]SPED n59'!$B$2:$D$1765,3,0)</f>
        <v>TEZENIS</v>
      </c>
      <c r="F458" s="5" t="s">
        <v>1361</v>
      </c>
      <c r="G458" s="4">
        <v>8054895959266</v>
      </c>
      <c r="H458" s="5" t="s">
        <v>1362</v>
      </c>
      <c r="I458" s="22">
        <v>22</v>
      </c>
      <c r="J458" s="12">
        <v>12.9</v>
      </c>
      <c r="K458" s="18">
        <f t="shared" si="7"/>
        <v>283.8</v>
      </c>
    </row>
    <row r="459" spans="1:11" ht="15.75">
      <c r="A459" s="5"/>
      <c r="B459" s="5"/>
      <c r="C459" s="4" t="s">
        <v>1360</v>
      </c>
      <c r="D459" s="5" t="s">
        <v>688</v>
      </c>
      <c r="E459" s="5" t="str">
        <f>VLOOKUP(G459,'[1]SPED n59'!$B$2:$D$1765,3,0)</f>
        <v>TEZENIS</v>
      </c>
      <c r="F459" s="5" t="s">
        <v>1230</v>
      </c>
      <c r="G459" s="4">
        <v>8054895959280</v>
      </c>
      <c r="H459" s="5" t="s">
        <v>1363</v>
      </c>
      <c r="I459" s="22">
        <v>34</v>
      </c>
      <c r="J459" s="12">
        <v>12.9</v>
      </c>
      <c r="K459" s="18">
        <f t="shared" si="7"/>
        <v>438.6</v>
      </c>
    </row>
    <row r="460" spans="1:11" ht="63.75" customHeight="1">
      <c r="A460" s="5" t="s">
        <v>1364</v>
      </c>
      <c r="B460" s="5"/>
      <c r="C460" s="5" t="s">
        <v>1365</v>
      </c>
      <c r="D460" s="5" t="s">
        <v>1366</v>
      </c>
      <c r="E460" s="5" t="str">
        <f>VLOOKUP(G460,'[1]SPED n59'!$B$2:$D$1765,3,0)</f>
        <v>TEZENIS</v>
      </c>
      <c r="F460" s="5" t="s">
        <v>1367</v>
      </c>
      <c r="G460" s="4">
        <v>8055326077993</v>
      </c>
      <c r="H460" s="5" t="s">
        <v>1368</v>
      </c>
      <c r="I460" s="22">
        <v>4</v>
      </c>
      <c r="J460" s="12">
        <v>9.9</v>
      </c>
      <c r="K460" s="18">
        <f t="shared" si="7"/>
        <v>39.6</v>
      </c>
    </row>
    <row r="461" spans="1:11" ht="63.75" customHeight="1">
      <c r="A461" s="5" t="s">
        <v>1369</v>
      </c>
      <c r="B461" s="5"/>
      <c r="C461" s="5" t="s">
        <v>1370</v>
      </c>
      <c r="D461" s="5" t="s">
        <v>1371</v>
      </c>
      <c r="E461" s="5" t="str">
        <f>VLOOKUP(G461,'[1]SPED n59'!$B$2:$D$1765,3,0)</f>
        <v>TEZENIS</v>
      </c>
      <c r="F461" s="5" t="s">
        <v>71</v>
      </c>
      <c r="G461" s="4">
        <v>8055326168325</v>
      </c>
      <c r="H461" s="5" t="s">
        <v>1372</v>
      </c>
      <c r="I461" s="22">
        <v>15</v>
      </c>
      <c r="J461" s="12">
        <v>24.9</v>
      </c>
      <c r="K461" s="18">
        <f t="shared" si="7"/>
        <v>373.5</v>
      </c>
    </row>
    <row r="462" spans="1:11" ht="63.75" customHeight="1">
      <c r="A462" s="5" t="s">
        <v>1373</v>
      </c>
      <c r="B462" s="5"/>
      <c r="C462" s="5" t="s">
        <v>1374</v>
      </c>
      <c r="D462" s="5" t="s">
        <v>1375</v>
      </c>
      <c r="E462" s="5" t="str">
        <f>VLOOKUP(G462,'[1]SPED n59'!$B$2:$D$1765,3,0)</f>
        <v>TEZENIS</v>
      </c>
      <c r="F462" s="5" t="s">
        <v>54</v>
      </c>
      <c r="G462" s="4">
        <v>8050457602915</v>
      </c>
      <c r="H462" s="5" t="s">
        <v>1376</v>
      </c>
      <c r="I462" s="22">
        <v>105</v>
      </c>
      <c r="J462" s="12">
        <v>14.9</v>
      </c>
      <c r="K462" s="18">
        <f t="shared" si="7"/>
        <v>1564.5</v>
      </c>
    </row>
    <row r="463" spans="1:11" ht="15.75">
      <c r="A463" s="5"/>
      <c r="B463" s="5"/>
      <c r="C463" s="4" t="s">
        <v>1374</v>
      </c>
      <c r="D463" s="5" t="s">
        <v>1375</v>
      </c>
      <c r="E463" s="5" t="str">
        <f>VLOOKUP(G463,'[1]SPED n59'!$B$2:$D$1765,3,0)</f>
        <v>TEZENIS</v>
      </c>
      <c r="F463" s="5" t="s">
        <v>1377</v>
      </c>
      <c r="G463" s="4">
        <v>8050457602922</v>
      </c>
      <c r="H463" s="5" t="s">
        <v>1378</v>
      </c>
      <c r="I463" s="22">
        <v>82</v>
      </c>
      <c r="J463" s="12">
        <v>14.9</v>
      </c>
      <c r="K463" s="18">
        <f t="shared" si="7"/>
        <v>1221.8</v>
      </c>
    </row>
    <row r="464" spans="1:11" ht="63.75" customHeight="1">
      <c r="A464" s="5" t="s">
        <v>1379</v>
      </c>
      <c r="B464" s="5"/>
      <c r="C464" s="5" t="s">
        <v>1380</v>
      </c>
      <c r="D464" s="5" t="s">
        <v>424</v>
      </c>
      <c r="E464" s="5" t="str">
        <f>VLOOKUP(G464,'[1]SPED n59'!$B$2:$D$1765,3,0)</f>
        <v>TEZENIS</v>
      </c>
      <c r="F464" s="5" t="s">
        <v>59</v>
      </c>
      <c r="G464" s="4">
        <v>8054895486922</v>
      </c>
      <c r="H464" s="5" t="s">
        <v>1381</v>
      </c>
      <c r="I464" s="22">
        <v>53</v>
      </c>
      <c r="J464" s="12">
        <v>24.9</v>
      </c>
      <c r="K464" s="18">
        <f t="shared" si="7"/>
        <v>1319.6999999999998</v>
      </c>
    </row>
    <row r="465" spans="1:11" ht="15.75">
      <c r="A465" s="5"/>
      <c r="B465" s="5"/>
      <c r="C465" s="4" t="s">
        <v>1380</v>
      </c>
      <c r="D465" s="5" t="s">
        <v>424</v>
      </c>
      <c r="E465" s="5" t="str">
        <f>VLOOKUP(G465,'[1]SPED n59'!$B$2:$D$1765,3,0)</f>
        <v>TEZENIS</v>
      </c>
      <c r="F465" s="5" t="s">
        <v>259</v>
      </c>
      <c r="G465" s="4">
        <v>8054895486939</v>
      </c>
      <c r="H465" s="5" t="s">
        <v>1382</v>
      </c>
      <c r="I465" s="22">
        <v>3</v>
      </c>
      <c r="J465" s="12">
        <v>24.9</v>
      </c>
      <c r="K465" s="18">
        <f t="shared" si="7"/>
        <v>74.699999999999989</v>
      </c>
    </row>
    <row r="466" spans="1:11" ht="63.75" customHeight="1">
      <c r="A466" s="5" t="s">
        <v>1383</v>
      </c>
      <c r="B466" s="5"/>
      <c r="C466" s="5" t="s">
        <v>1384</v>
      </c>
      <c r="D466" s="5" t="s">
        <v>129</v>
      </c>
      <c r="E466" s="5" t="str">
        <f>VLOOKUP(G466,'[1]SPED n59'!$B$2:$D$1765,3,0)</f>
        <v>TEZENIS</v>
      </c>
      <c r="F466" s="5" t="s">
        <v>59</v>
      </c>
      <c r="G466" s="4">
        <v>8054895180295</v>
      </c>
      <c r="H466" s="5" t="s">
        <v>1385</v>
      </c>
      <c r="I466" s="22">
        <v>84</v>
      </c>
      <c r="J466" s="12">
        <v>24.9</v>
      </c>
      <c r="K466" s="18">
        <f t="shared" si="7"/>
        <v>2091.6</v>
      </c>
    </row>
    <row r="467" spans="1:11" ht="15.75">
      <c r="A467" s="5"/>
      <c r="B467" s="5"/>
      <c r="C467" s="4" t="s">
        <v>1384</v>
      </c>
      <c r="D467" s="5" t="s">
        <v>129</v>
      </c>
      <c r="E467" s="5" t="str">
        <f>VLOOKUP(G467,'[1]SPED n59'!$B$2:$D$1765,3,0)</f>
        <v>TEZENIS</v>
      </c>
      <c r="F467" s="5" t="s">
        <v>259</v>
      </c>
      <c r="G467" s="4">
        <v>8054895180301</v>
      </c>
      <c r="H467" s="5" t="s">
        <v>1386</v>
      </c>
      <c r="I467" s="22">
        <v>15</v>
      </c>
      <c r="J467" s="12">
        <v>24.9</v>
      </c>
      <c r="K467" s="18">
        <f t="shared" si="7"/>
        <v>373.5</v>
      </c>
    </row>
    <row r="468" spans="1:11" ht="63.75" customHeight="1">
      <c r="A468" s="5" t="s">
        <v>1387</v>
      </c>
      <c r="B468" s="5"/>
      <c r="C468" s="5" t="s">
        <v>1388</v>
      </c>
      <c r="D468" s="5" t="s">
        <v>1389</v>
      </c>
      <c r="E468" s="5" t="str">
        <f>VLOOKUP(G468,'[1]SPED n59'!$B$2:$D$1765,3,0)</f>
        <v>TEZENIS</v>
      </c>
      <c r="F468" s="5" t="s">
        <v>68</v>
      </c>
      <c r="G468" s="4">
        <v>8055326902295</v>
      </c>
      <c r="H468" s="5" t="s">
        <v>1390</v>
      </c>
      <c r="I468" s="22">
        <v>1</v>
      </c>
      <c r="J468" s="12">
        <v>12.9</v>
      </c>
      <c r="K468" s="18">
        <f t="shared" si="7"/>
        <v>12.9</v>
      </c>
    </row>
    <row r="469" spans="1:11" ht="15.75">
      <c r="A469" s="5"/>
      <c r="B469" s="5"/>
      <c r="C469" s="4" t="s">
        <v>1388</v>
      </c>
      <c r="D469" s="5" t="s">
        <v>1389</v>
      </c>
      <c r="E469" s="5" t="str">
        <f>VLOOKUP(G469,'[1]SPED n59'!$B$2:$D$1765,3,0)</f>
        <v>TEZENIS</v>
      </c>
      <c r="F469" s="5" t="s">
        <v>71</v>
      </c>
      <c r="G469" s="4">
        <v>8055326902301</v>
      </c>
      <c r="H469" s="5" t="s">
        <v>1391</v>
      </c>
      <c r="I469" s="22">
        <v>76</v>
      </c>
      <c r="J469" s="12">
        <v>12.9</v>
      </c>
      <c r="K469" s="18">
        <f t="shared" si="7"/>
        <v>980.4</v>
      </c>
    </row>
    <row r="470" spans="1:11" ht="15.75">
      <c r="A470" s="5"/>
      <c r="B470" s="5"/>
      <c r="C470" s="4" t="s">
        <v>1388</v>
      </c>
      <c r="D470" s="5" t="s">
        <v>1389</v>
      </c>
      <c r="E470" s="5" t="str">
        <f>VLOOKUP(G470,'[1]SPED n59'!$B$2:$D$1765,3,0)</f>
        <v>TEZENIS</v>
      </c>
      <c r="F470" s="5" t="s">
        <v>59</v>
      </c>
      <c r="G470" s="4">
        <v>8055326902318</v>
      </c>
      <c r="H470" s="5" t="s">
        <v>1392</v>
      </c>
      <c r="I470" s="22">
        <v>66</v>
      </c>
      <c r="J470" s="12">
        <v>12.9</v>
      </c>
      <c r="K470" s="18">
        <f t="shared" si="7"/>
        <v>851.4</v>
      </c>
    </row>
    <row r="471" spans="1:11" ht="63.75" customHeight="1">
      <c r="A471" s="5" t="s">
        <v>1393</v>
      </c>
      <c r="B471" s="5"/>
      <c r="C471" s="5" t="s">
        <v>1394</v>
      </c>
      <c r="D471" s="5" t="s">
        <v>1395</v>
      </c>
      <c r="E471" s="5" t="str">
        <f>VLOOKUP(G471,'[1]SPED n59'!$B$2:$D$1765,3,0)</f>
        <v>TEZENIS</v>
      </c>
      <c r="F471" s="5" t="s">
        <v>71</v>
      </c>
      <c r="G471" s="4">
        <v>8055326342671</v>
      </c>
      <c r="H471" s="5" t="s">
        <v>1396</v>
      </c>
      <c r="I471" s="22">
        <v>8</v>
      </c>
      <c r="J471" s="12">
        <v>24.9</v>
      </c>
      <c r="K471" s="18">
        <f t="shared" si="7"/>
        <v>199.2</v>
      </c>
    </row>
    <row r="472" spans="1:11" ht="28.5">
      <c r="A472" s="5"/>
      <c r="B472" s="5"/>
      <c r="C472" s="4" t="s">
        <v>1394</v>
      </c>
      <c r="D472" s="5" t="s">
        <v>1395</v>
      </c>
      <c r="E472" s="5" t="str">
        <f>VLOOKUP(G472,'[1]SPED n59'!$B$2:$D$1765,3,0)</f>
        <v>TEZENIS</v>
      </c>
      <c r="F472" s="5" t="s">
        <v>59</v>
      </c>
      <c r="G472" s="4">
        <v>8055326342664</v>
      </c>
      <c r="H472" s="5" t="s">
        <v>1397</v>
      </c>
      <c r="I472" s="22">
        <v>7</v>
      </c>
      <c r="J472" s="12">
        <v>24.9</v>
      </c>
      <c r="K472" s="18">
        <f t="shared" si="7"/>
        <v>174.29999999999998</v>
      </c>
    </row>
    <row r="473" spans="1:11" ht="63.75" customHeight="1">
      <c r="A473" s="5" t="s">
        <v>1398</v>
      </c>
      <c r="B473" s="5"/>
      <c r="C473" s="5" t="s">
        <v>1399</v>
      </c>
      <c r="D473" s="5" t="s">
        <v>1400</v>
      </c>
      <c r="E473" s="5" t="str">
        <f>VLOOKUP(G473,'[1]SPED n59'!$B$2:$D$1765,3,0)</f>
        <v>TEZENIS</v>
      </c>
      <c r="F473" s="5" t="s">
        <v>59</v>
      </c>
      <c r="G473" s="4">
        <v>8055326169339</v>
      </c>
      <c r="H473" s="5" t="s">
        <v>1401</v>
      </c>
      <c r="I473" s="22">
        <v>16</v>
      </c>
      <c r="J473" s="12">
        <v>22.9</v>
      </c>
      <c r="K473" s="18">
        <f t="shared" si="7"/>
        <v>366.4</v>
      </c>
    </row>
    <row r="474" spans="1:11" ht="63.75" customHeight="1">
      <c r="A474" s="5" t="s">
        <v>1402</v>
      </c>
      <c r="B474" s="5"/>
      <c r="C474" s="5" t="s">
        <v>1403</v>
      </c>
      <c r="D474" s="5" t="s">
        <v>1404</v>
      </c>
      <c r="E474" s="5" t="str">
        <f>VLOOKUP(G474,'[1]SPED n59'!$B$2:$D$1765,3,0)</f>
        <v>TEZENIS</v>
      </c>
      <c r="F474" s="5" t="s">
        <v>59</v>
      </c>
      <c r="G474" s="4">
        <v>8054895126194</v>
      </c>
      <c r="H474" s="5" t="s">
        <v>1405</v>
      </c>
      <c r="I474" s="22">
        <v>4</v>
      </c>
      <c r="J474" s="12">
        <v>22.9</v>
      </c>
      <c r="K474" s="18">
        <f t="shared" si="7"/>
        <v>91.6</v>
      </c>
    </row>
    <row r="475" spans="1:11" ht="63.75" customHeight="1">
      <c r="A475" s="5" t="s">
        <v>1406</v>
      </c>
      <c r="B475" s="5"/>
      <c r="C475" s="5" t="s">
        <v>1407</v>
      </c>
      <c r="D475" s="5" t="s">
        <v>1408</v>
      </c>
      <c r="E475" s="5" t="str">
        <f>VLOOKUP(G475,'[1]SPED n59'!$B$2:$D$1765,3,0)</f>
        <v>TEZENIS</v>
      </c>
      <c r="F475" s="5" t="s">
        <v>71</v>
      </c>
      <c r="G475" s="4">
        <v>8055326254639</v>
      </c>
      <c r="H475" s="5" t="s">
        <v>1409</v>
      </c>
      <c r="I475" s="22">
        <v>13</v>
      </c>
      <c r="J475" s="12">
        <v>9.9</v>
      </c>
      <c r="K475" s="18">
        <f t="shared" si="7"/>
        <v>128.70000000000002</v>
      </c>
    </row>
    <row r="476" spans="1:11" ht="15.75">
      <c r="A476" s="5"/>
      <c r="B476" s="5"/>
      <c r="C476" s="4" t="s">
        <v>1407</v>
      </c>
      <c r="D476" s="5" t="s">
        <v>1408</v>
      </c>
      <c r="E476" s="5" t="str">
        <f>VLOOKUP(G476,'[1]SPED n59'!$B$2:$D$1765,3,0)</f>
        <v>TEZENIS</v>
      </c>
      <c r="F476" s="5" t="s">
        <v>59</v>
      </c>
      <c r="G476" s="4">
        <v>8055326254646</v>
      </c>
      <c r="H476" s="5" t="s">
        <v>1410</v>
      </c>
      <c r="I476" s="22">
        <v>11</v>
      </c>
      <c r="J476" s="12">
        <v>9.9</v>
      </c>
      <c r="K476" s="18">
        <f t="shared" si="7"/>
        <v>108.9</v>
      </c>
    </row>
    <row r="477" spans="1:11" ht="63.75" customHeight="1">
      <c r="A477" s="5" t="s">
        <v>1411</v>
      </c>
      <c r="B477" s="5"/>
      <c r="C477" s="5" t="s">
        <v>1412</v>
      </c>
      <c r="D477" s="5" t="s">
        <v>1413</v>
      </c>
      <c r="E477" s="5" t="str">
        <f>VLOOKUP(G477,'[1]SPED n59'!$B$2:$D$1765,3,0)</f>
        <v>TEZENIS</v>
      </c>
      <c r="F477" s="5" t="s">
        <v>59</v>
      </c>
      <c r="G477" s="4">
        <v>8054895091614</v>
      </c>
      <c r="H477" s="5" t="s">
        <v>1414</v>
      </c>
      <c r="I477" s="22">
        <v>13</v>
      </c>
      <c r="J477" s="12">
        <v>22.9</v>
      </c>
      <c r="K477" s="18">
        <f t="shared" si="7"/>
        <v>297.7</v>
      </c>
    </row>
    <row r="478" spans="1:11" ht="63.75" customHeight="1">
      <c r="A478" s="5" t="s">
        <v>1415</v>
      </c>
      <c r="B478" s="5"/>
      <c r="C478" s="5" t="s">
        <v>1416</v>
      </c>
      <c r="D478" s="5" t="s">
        <v>1002</v>
      </c>
      <c r="E478" s="5" t="str">
        <f>VLOOKUP(G478,'[1]SPED n59'!$B$2:$D$1765,3,0)</f>
        <v>TEZENIS</v>
      </c>
      <c r="F478" s="5" t="s">
        <v>68</v>
      </c>
      <c r="G478" s="4">
        <v>8058846907078</v>
      </c>
      <c r="H478" s="5" t="s">
        <v>1417</v>
      </c>
      <c r="I478" s="22">
        <v>162</v>
      </c>
      <c r="J478" s="12">
        <v>9.9</v>
      </c>
      <c r="K478" s="18">
        <f t="shared" si="7"/>
        <v>1603.8</v>
      </c>
    </row>
    <row r="479" spans="1:11" ht="63.75" customHeight="1">
      <c r="A479" s="5" t="s">
        <v>1418</v>
      </c>
      <c r="B479" s="5"/>
      <c r="C479" s="5" t="s">
        <v>1419</v>
      </c>
      <c r="D479" s="5" t="s">
        <v>1420</v>
      </c>
      <c r="E479" s="5" t="str">
        <f>VLOOKUP(G479,'[1]SPED n59'!$B$2:$D$1765,3,0)</f>
        <v>CALZEDONIA</v>
      </c>
      <c r="F479" s="5" t="s">
        <v>31</v>
      </c>
      <c r="G479" s="4">
        <v>8050457883420</v>
      </c>
      <c r="H479" s="5" t="s">
        <v>1421</v>
      </c>
      <c r="I479" s="22">
        <v>223</v>
      </c>
      <c r="J479" s="12">
        <v>9.9</v>
      </c>
      <c r="K479" s="18">
        <f t="shared" si="7"/>
        <v>2207.7000000000003</v>
      </c>
    </row>
    <row r="480" spans="1:11" ht="63.75" customHeight="1">
      <c r="A480" s="5" t="s">
        <v>1422</v>
      </c>
      <c r="B480" s="5"/>
      <c r="C480" s="5" t="s">
        <v>1423</v>
      </c>
      <c r="D480" s="5" t="s">
        <v>1002</v>
      </c>
      <c r="E480" s="5" t="str">
        <f>VLOOKUP(G480,'[1]SPED n59'!$B$2:$D$1765,3,0)</f>
        <v>TEZENIS</v>
      </c>
      <c r="F480" s="5" t="s">
        <v>59</v>
      </c>
      <c r="G480" s="4">
        <v>8050457521247</v>
      </c>
      <c r="H480" s="5" t="s">
        <v>1424</v>
      </c>
      <c r="I480" s="22">
        <v>68</v>
      </c>
      <c r="J480" s="12">
        <v>9.9</v>
      </c>
      <c r="K480" s="18">
        <f t="shared" si="7"/>
        <v>673.2</v>
      </c>
    </row>
    <row r="481" spans="1:11" ht="63.75" customHeight="1">
      <c r="A481" s="5" t="s">
        <v>1425</v>
      </c>
      <c r="B481" s="5"/>
      <c r="C481" s="5" t="s">
        <v>1426</v>
      </c>
      <c r="D481" s="5" t="s">
        <v>692</v>
      </c>
      <c r="E481" s="5" t="str">
        <f>VLOOKUP(G481,'[1]SPED n59'!$B$2:$D$1765,3,0)</f>
        <v>INTIMISSIMI</v>
      </c>
      <c r="F481" s="5" t="s">
        <v>71</v>
      </c>
      <c r="G481" s="4">
        <v>8055326226261</v>
      </c>
      <c r="H481" s="5" t="s">
        <v>1427</v>
      </c>
      <c r="I481" s="22">
        <v>259</v>
      </c>
      <c r="J481" s="12">
        <v>19.899999999999999</v>
      </c>
      <c r="K481" s="18">
        <f t="shared" si="7"/>
        <v>5154.0999999999995</v>
      </c>
    </row>
    <row r="482" spans="1:11" ht="63.75" customHeight="1">
      <c r="A482" s="5" t="s">
        <v>1428</v>
      </c>
      <c r="B482" s="5"/>
      <c r="C482" s="5" t="s">
        <v>1429</v>
      </c>
      <c r="D482" s="5" t="s">
        <v>1430</v>
      </c>
      <c r="E482" s="5" t="str">
        <f>VLOOKUP(G482,'[1]SPED n59'!$B$2:$D$1765,3,0)</f>
        <v>INTIMISSIMI</v>
      </c>
      <c r="F482" s="5" t="s">
        <v>125</v>
      </c>
      <c r="G482" s="4">
        <v>8050457396296</v>
      </c>
      <c r="H482" s="5" t="s">
        <v>1431</v>
      </c>
      <c r="I482" s="22">
        <v>122</v>
      </c>
      <c r="J482" s="12">
        <v>29.9</v>
      </c>
      <c r="K482" s="18">
        <f t="shared" si="7"/>
        <v>3647.7999999999997</v>
      </c>
    </row>
    <row r="483" spans="1:11" ht="63.75" customHeight="1">
      <c r="A483" s="5" t="s">
        <v>1432</v>
      </c>
      <c r="B483" s="5"/>
      <c r="C483" s="5" t="s">
        <v>1433</v>
      </c>
      <c r="D483" s="5" t="s">
        <v>1434</v>
      </c>
      <c r="E483" s="5" t="str">
        <f>VLOOKUP(G483,'[1]SPED n59'!$B$2:$D$1765,3,0)</f>
        <v>TEZENIS</v>
      </c>
      <c r="F483" s="5" t="s">
        <v>71</v>
      </c>
      <c r="G483" s="4">
        <v>8055326254691</v>
      </c>
      <c r="H483" s="5" t="s">
        <v>1435</v>
      </c>
      <c r="I483" s="22">
        <v>2</v>
      </c>
      <c r="J483" s="12">
        <v>9.9</v>
      </c>
      <c r="K483" s="18">
        <f t="shared" si="7"/>
        <v>19.8</v>
      </c>
    </row>
    <row r="484" spans="1:11" ht="63.75" customHeight="1">
      <c r="A484" s="5" t="s">
        <v>1436</v>
      </c>
      <c r="B484" s="5"/>
      <c r="C484" s="5" t="s">
        <v>1437</v>
      </c>
      <c r="D484" s="5" t="s">
        <v>1438</v>
      </c>
      <c r="E484" s="5" t="str">
        <f>VLOOKUP(G484,'[1]SPED n59'!$B$2:$D$1765,3,0)</f>
        <v>CALZEDONIA</v>
      </c>
      <c r="F484" s="5" t="s">
        <v>59</v>
      </c>
      <c r="G484" s="4">
        <v>8054895280643</v>
      </c>
      <c r="H484" s="5" t="s">
        <v>1439</v>
      </c>
      <c r="I484" s="22">
        <v>41</v>
      </c>
      <c r="J484" s="12">
        <v>34.9</v>
      </c>
      <c r="K484" s="18">
        <f t="shared" si="7"/>
        <v>1430.8999999999999</v>
      </c>
    </row>
    <row r="485" spans="1:11" ht="15.75">
      <c r="A485" s="5"/>
      <c r="B485" s="5"/>
      <c r="C485" s="4" t="s">
        <v>1437</v>
      </c>
      <c r="D485" s="5" t="s">
        <v>1438</v>
      </c>
      <c r="E485" s="5" t="str">
        <f>VLOOKUP(G485,'[1]SPED n59'!$B$2:$D$1765,3,0)</f>
        <v>CALZEDONIA</v>
      </c>
      <c r="F485" s="5" t="s">
        <v>259</v>
      </c>
      <c r="G485" s="4">
        <v>8054895280636</v>
      </c>
      <c r="H485" s="5" t="s">
        <v>1440</v>
      </c>
      <c r="I485" s="22">
        <v>89</v>
      </c>
      <c r="J485" s="12">
        <v>34.9</v>
      </c>
      <c r="K485" s="18">
        <f t="shared" si="7"/>
        <v>3106.1</v>
      </c>
    </row>
    <row r="486" spans="1:11" ht="15.75">
      <c r="A486" s="5"/>
      <c r="B486" s="5"/>
      <c r="C486" s="4" t="s">
        <v>3087</v>
      </c>
      <c r="D486" s="5" t="s">
        <v>3105</v>
      </c>
      <c r="E486" s="5" t="str">
        <f>VLOOKUP(G486,'[1]SPED n59'!$B$2:$D$1765,3,0)</f>
        <v>TEZENIS</v>
      </c>
      <c r="F486" s="5" t="s">
        <v>54</v>
      </c>
      <c r="G486" s="4">
        <v>8050457799899</v>
      </c>
      <c r="H486" s="5" t="s">
        <v>1441</v>
      </c>
      <c r="I486" s="22">
        <v>32</v>
      </c>
      <c r="J486" s="12">
        <v>14.9</v>
      </c>
      <c r="K486" s="18">
        <f t="shared" si="7"/>
        <v>476.8</v>
      </c>
    </row>
    <row r="487" spans="1:11" ht="15.75">
      <c r="A487" s="5"/>
      <c r="B487" s="5"/>
      <c r="C487" s="4" t="s">
        <v>3087</v>
      </c>
      <c r="D487" s="5" t="s">
        <v>3105</v>
      </c>
      <c r="E487" s="5" t="str">
        <f>VLOOKUP(G487,'[1]SPED n59'!$B$2:$D$1765,3,0)</f>
        <v>TEZENIS</v>
      </c>
      <c r="F487" s="5" t="s">
        <v>1377</v>
      </c>
      <c r="G487" s="4">
        <v>8050457799905</v>
      </c>
      <c r="H487" s="5" t="s">
        <v>1442</v>
      </c>
      <c r="I487" s="22">
        <v>22</v>
      </c>
      <c r="J487" s="12">
        <v>14.9</v>
      </c>
      <c r="K487" s="18">
        <f t="shared" si="7"/>
        <v>327.8</v>
      </c>
    </row>
    <row r="488" spans="1:11" ht="15.75">
      <c r="A488" s="5"/>
      <c r="B488" s="5"/>
      <c r="C488" s="4" t="s">
        <v>3088</v>
      </c>
      <c r="D488" s="5" t="s">
        <v>196</v>
      </c>
      <c r="E488" s="5" t="str">
        <f>VLOOKUP(G488,'[1]SPED n59'!$B$2:$D$1765,3,0)</f>
        <v>TEZENIS</v>
      </c>
      <c r="F488" s="5" t="s">
        <v>59</v>
      </c>
      <c r="G488" s="4">
        <v>8050457538108</v>
      </c>
      <c r="H488" s="5" t="s">
        <v>1443</v>
      </c>
      <c r="I488" s="22">
        <v>5</v>
      </c>
      <c r="J488" s="12">
        <v>19.899999999999999</v>
      </c>
      <c r="K488" s="18">
        <f t="shared" si="7"/>
        <v>99.5</v>
      </c>
    </row>
    <row r="489" spans="1:11" ht="63.75" customHeight="1">
      <c r="A489" s="5" t="s">
        <v>1444</v>
      </c>
      <c r="B489" s="5"/>
      <c r="C489" s="5" t="s">
        <v>1445</v>
      </c>
      <c r="D489" s="5" t="s">
        <v>1446</v>
      </c>
      <c r="E489" s="5" t="str">
        <f>VLOOKUP(G489,'[1]SPED n59'!$B$2:$D$1765,3,0)</f>
        <v>TEZENIS</v>
      </c>
      <c r="F489" s="5" t="s">
        <v>68</v>
      </c>
      <c r="G489" s="4">
        <v>8055326188224</v>
      </c>
      <c r="H489" s="5" t="s">
        <v>1447</v>
      </c>
      <c r="I489" s="22">
        <v>3</v>
      </c>
      <c r="J489" s="12">
        <v>9.9</v>
      </c>
      <c r="K489" s="18">
        <f t="shared" si="7"/>
        <v>29.700000000000003</v>
      </c>
    </row>
    <row r="490" spans="1:11" ht="15.75">
      <c r="A490" s="5"/>
      <c r="B490" s="5"/>
      <c r="C490" s="4" t="s">
        <v>1445</v>
      </c>
      <c r="D490" s="5" t="s">
        <v>1446</v>
      </c>
      <c r="E490" s="5" t="str">
        <f>VLOOKUP(G490,'[1]SPED n59'!$B$2:$D$1765,3,0)</f>
        <v>TEZENIS</v>
      </c>
      <c r="F490" s="5" t="s">
        <v>59</v>
      </c>
      <c r="G490" s="4">
        <v>8055326188248</v>
      </c>
      <c r="H490" s="5" t="s">
        <v>1448</v>
      </c>
      <c r="I490" s="22">
        <v>7</v>
      </c>
      <c r="J490" s="12">
        <v>9.9</v>
      </c>
      <c r="K490" s="18">
        <f t="shared" si="7"/>
        <v>69.3</v>
      </c>
    </row>
    <row r="491" spans="1:11" ht="63.75" customHeight="1">
      <c r="A491" s="5" t="s">
        <v>1449</v>
      </c>
      <c r="B491" s="5"/>
      <c r="C491" s="5" t="s">
        <v>1450</v>
      </c>
      <c r="D491" s="5" t="s">
        <v>1451</v>
      </c>
      <c r="E491" s="5" t="str">
        <f>VLOOKUP(G491,'[1]SPED n59'!$B$2:$D$1765,3,0)</f>
        <v>INTIMISSIMI</v>
      </c>
      <c r="F491" s="5" t="s">
        <v>1367</v>
      </c>
      <c r="G491" s="4">
        <v>8055326477571</v>
      </c>
      <c r="H491" s="5" t="s">
        <v>1452</v>
      </c>
      <c r="I491" s="22">
        <v>8</v>
      </c>
      <c r="J491" s="12">
        <v>19.899999999999999</v>
      </c>
      <c r="K491" s="18">
        <f t="shared" si="7"/>
        <v>159.19999999999999</v>
      </c>
    </row>
    <row r="492" spans="1:11" ht="63.75" customHeight="1">
      <c r="A492" s="5" t="s">
        <v>1453</v>
      </c>
      <c r="B492" s="5"/>
      <c r="C492" s="5" t="s">
        <v>1454</v>
      </c>
      <c r="D492" s="5" t="s">
        <v>1455</v>
      </c>
      <c r="E492" s="5" t="str">
        <f>VLOOKUP(G492,'[1]SPED n59'!$B$2:$D$1765,3,0)</f>
        <v>TEZENIS</v>
      </c>
      <c r="F492" s="5" t="s">
        <v>71</v>
      </c>
      <c r="G492" s="4">
        <v>8050457857124</v>
      </c>
      <c r="H492" s="5" t="s">
        <v>1456</v>
      </c>
      <c r="I492" s="22">
        <v>9</v>
      </c>
      <c r="J492" s="12">
        <v>9.9</v>
      </c>
      <c r="K492" s="18">
        <f t="shared" si="7"/>
        <v>89.100000000000009</v>
      </c>
    </row>
    <row r="493" spans="1:11" ht="63.75" customHeight="1">
      <c r="A493" s="5" t="s">
        <v>1457</v>
      </c>
      <c r="B493" s="5"/>
      <c r="C493" s="5" t="s">
        <v>1458</v>
      </c>
      <c r="D493" s="5" t="s">
        <v>1459</v>
      </c>
      <c r="E493" s="5" t="str">
        <f>VLOOKUP(G493,'[1]SPED n59'!$B$2:$D$1765,3,0)</f>
        <v>CALZEDONIA</v>
      </c>
      <c r="F493" s="5" t="s">
        <v>1460</v>
      </c>
      <c r="G493" s="4">
        <v>8054895988853</v>
      </c>
      <c r="H493" s="5" t="s">
        <v>1461</v>
      </c>
      <c r="I493" s="22">
        <v>99</v>
      </c>
      <c r="J493" s="12">
        <v>9.9</v>
      </c>
      <c r="K493" s="18">
        <f t="shared" si="7"/>
        <v>980.1</v>
      </c>
    </row>
    <row r="494" spans="1:11" ht="63.75" customHeight="1">
      <c r="A494" s="5" t="s">
        <v>1462</v>
      </c>
      <c r="B494" s="5"/>
      <c r="C494" s="5" t="s">
        <v>1463</v>
      </c>
      <c r="D494" s="5" t="s">
        <v>1464</v>
      </c>
      <c r="E494" s="5" t="str">
        <f>VLOOKUP(G494,'[1]SPED n59'!$B$2:$D$1765,3,0)</f>
        <v>TEZENIS</v>
      </c>
      <c r="F494" s="5" t="s">
        <v>71</v>
      </c>
      <c r="G494" s="4">
        <v>8055326169902</v>
      </c>
      <c r="H494" s="5" t="s">
        <v>1465</v>
      </c>
      <c r="I494" s="22">
        <v>3</v>
      </c>
      <c r="J494" s="12">
        <v>24.9</v>
      </c>
      <c r="K494" s="18">
        <f t="shared" si="7"/>
        <v>74.699999999999989</v>
      </c>
    </row>
    <row r="495" spans="1:11" ht="15.75">
      <c r="A495" s="5"/>
      <c r="B495" s="5"/>
      <c r="C495" s="4" t="s">
        <v>1463</v>
      </c>
      <c r="D495" s="5" t="s">
        <v>1464</v>
      </c>
      <c r="E495" s="5" t="str">
        <f>VLOOKUP(G495,'[1]SPED n59'!$B$2:$D$1765,3,0)</f>
        <v>TEZENIS</v>
      </c>
      <c r="F495" s="5" t="s">
        <v>59</v>
      </c>
      <c r="G495" s="4">
        <v>8055326169919</v>
      </c>
      <c r="H495" s="5" t="s">
        <v>1466</v>
      </c>
      <c r="I495" s="22">
        <v>4</v>
      </c>
      <c r="J495" s="12">
        <v>24.9</v>
      </c>
      <c r="K495" s="18">
        <f t="shared" si="7"/>
        <v>99.6</v>
      </c>
    </row>
    <row r="496" spans="1:11" ht="63.75" customHeight="1">
      <c r="A496" s="5" t="s">
        <v>1467</v>
      </c>
      <c r="B496" s="5"/>
      <c r="C496" s="5" t="s">
        <v>1468</v>
      </c>
      <c r="D496" s="5" t="s">
        <v>1469</v>
      </c>
      <c r="E496" s="5" t="str">
        <f>VLOOKUP(G496,'[1]SPED n59'!$B$2:$D$1765,3,0)</f>
        <v>TEZENIS</v>
      </c>
      <c r="F496" s="5" t="s">
        <v>59</v>
      </c>
      <c r="G496" s="4">
        <v>8050457840225</v>
      </c>
      <c r="H496" s="5" t="s">
        <v>1470</v>
      </c>
      <c r="I496" s="22">
        <v>5</v>
      </c>
      <c r="J496" s="12">
        <v>24.9</v>
      </c>
      <c r="K496" s="18">
        <f t="shared" si="7"/>
        <v>124.5</v>
      </c>
    </row>
    <row r="497" spans="1:11" ht="63.75" customHeight="1">
      <c r="A497" s="5" t="s">
        <v>1471</v>
      </c>
      <c r="B497" s="5"/>
      <c r="C497" s="5" t="s">
        <v>1472</v>
      </c>
      <c r="D497" s="5" t="s">
        <v>1309</v>
      </c>
      <c r="E497" s="5" t="str">
        <f>VLOOKUP(G497,'[1]SPED n59'!$B$2:$D$1765,3,0)</f>
        <v>Intimissimi</v>
      </c>
      <c r="F497" s="5" t="s">
        <v>68</v>
      </c>
      <c r="G497" s="4">
        <v>8055326732984</v>
      </c>
      <c r="H497" s="5" t="s">
        <v>1473</v>
      </c>
      <c r="I497" s="22">
        <v>19</v>
      </c>
      <c r="J497" s="12">
        <v>29.9</v>
      </c>
      <c r="K497" s="18">
        <f t="shared" si="7"/>
        <v>568.1</v>
      </c>
    </row>
    <row r="498" spans="1:11" ht="15.75">
      <c r="A498" s="5"/>
      <c r="B498" s="5"/>
      <c r="C498" s="4" t="s">
        <v>1472</v>
      </c>
      <c r="D498" s="5" t="s">
        <v>1309</v>
      </c>
      <c r="E498" s="5" t="str">
        <f>VLOOKUP(G498,'[1]SPED n59'!$B$2:$D$1765,3,0)</f>
        <v>Intimissimi</v>
      </c>
      <c r="F498" s="5" t="s">
        <v>71</v>
      </c>
      <c r="G498" s="4">
        <v>8055326732991</v>
      </c>
      <c r="H498" s="5" t="s">
        <v>1474</v>
      </c>
      <c r="I498" s="22">
        <v>18</v>
      </c>
      <c r="J498" s="12">
        <v>29.9</v>
      </c>
      <c r="K498" s="18">
        <f t="shared" si="7"/>
        <v>538.19999999999993</v>
      </c>
    </row>
    <row r="499" spans="1:11" ht="15.75">
      <c r="A499" s="5"/>
      <c r="B499" s="5"/>
      <c r="C499" s="4" t="s">
        <v>1472</v>
      </c>
      <c r="D499" s="5" t="s">
        <v>1309</v>
      </c>
      <c r="E499" s="5" t="str">
        <f>VLOOKUP(G499,'[1]SPED n59'!$B$2:$D$1765,3,0)</f>
        <v>Intimissimi</v>
      </c>
      <c r="F499" s="5" t="s">
        <v>59</v>
      </c>
      <c r="G499" s="4">
        <v>8055326733004</v>
      </c>
      <c r="H499" s="5" t="s">
        <v>1475</v>
      </c>
      <c r="I499" s="22">
        <v>26</v>
      </c>
      <c r="J499" s="12">
        <v>29.9</v>
      </c>
      <c r="K499" s="18">
        <f t="shared" si="7"/>
        <v>777.4</v>
      </c>
    </row>
    <row r="500" spans="1:11" ht="63.75" customHeight="1">
      <c r="A500" s="5" t="s">
        <v>1476</v>
      </c>
      <c r="B500" s="5"/>
      <c r="C500" s="5" t="s">
        <v>1477</v>
      </c>
      <c r="D500" s="5" t="s">
        <v>362</v>
      </c>
      <c r="E500" s="5" t="str">
        <f>VLOOKUP(G500,'[1]SPED n59'!$B$2:$D$1765,3,0)</f>
        <v>TEZENIS</v>
      </c>
      <c r="F500" s="5" t="s">
        <v>71</v>
      </c>
      <c r="G500" s="4">
        <v>8050457895782</v>
      </c>
      <c r="H500" s="5" t="s">
        <v>1478</v>
      </c>
      <c r="I500" s="22">
        <v>3</v>
      </c>
      <c r="J500" s="12">
        <v>9.9</v>
      </c>
      <c r="K500" s="18">
        <f t="shared" si="7"/>
        <v>29.700000000000003</v>
      </c>
    </row>
    <row r="501" spans="1:11" ht="15.75">
      <c r="A501" s="5"/>
      <c r="B501" s="5"/>
      <c r="C501" s="4" t="s">
        <v>1477</v>
      </c>
      <c r="D501" s="5" t="s">
        <v>362</v>
      </c>
      <c r="E501" s="5" t="str">
        <f>VLOOKUP(G501,'[1]SPED n59'!$B$2:$D$1765,3,0)</f>
        <v>TEZENIS</v>
      </c>
      <c r="F501" s="5" t="s">
        <v>59</v>
      </c>
      <c r="G501" s="4">
        <v>8050457895775</v>
      </c>
      <c r="H501" s="5" t="s">
        <v>1479</v>
      </c>
      <c r="I501" s="22">
        <v>3</v>
      </c>
      <c r="J501" s="12">
        <v>9.9</v>
      </c>
      <c r="K501" s="18">
        <f t="shared" si="7"/>
        <v>29.700000000000003</v>
      </c>
    </row>
    <row r="502" spans="1:11" ht="63.75" customHeight="1">
      <c r="A502" s="5" t="s">
        <v>1480</v>
      </c>
      <c r="B502" s="5"/>
      <c r="C502" s="5" t="s">
        <v>1481</v>
      </c>
      <c r="D502" s="5" t="s">
        <v>1482</v>
      </c>
      <c r="E502" s="5" t="str">
        <f>VLOOKUP(G502,'[1]SPED n59'!$B$2:$D$1765,3,0)</f>
        <v>TEZENIS</v>
      </c>
      <c r="F502" s="5" t="s">
        <v>1483</v>
      </c>
      <c r="G502" s="4">
        <v>8050457829084</v>
      </c>
      <c r="H502" s="5" t="s">
        <v>1484</v>
      </c>
      <c r="I502" s="22">
        <v>13</v>
      </c>
      <c r="J502" s="12">
        <v>14.9</v>
      </c>
      <c r="K502" s="18">
        <f t="shared" si="7"/>
        <v>193.70000000000002</v>
      </c>
    </row>
    <row r="503" spans="1:11" ht="63.75" customHeight="1">
      <c r="A503" s="5" t="s">
        <v>1485</v>
      </c>
      <c r="B503" s="5"/>
      <c r="C503" s="5" t="s">
        <v>1486</v>
      </c>
      <c r="D503" s="5" t="s">
        <v>1487</v>
      </c>
      <c r="E503" s="5" t="str">
        <f>VLOOKUP(G503,'[1]SPED n59'!$B$2:$D$1765,3,0)</f>
        <v>TEZENIS</v>
      </c>
      <c r="F503" s="5" t="s">
        <v>71</v>
      </c>
      <c r="G503" s="4">
        <v>8050457895720</v>
      </c>
      <c r="H503" s="5" t="s">
        <v>1488</v>
      </c>
      <c r="I503" s="22">
        <v>2</v>
      </c>
      <c r="J503" s="12">
        <v>9.9</v>
      </c>
      <c r="K503" s="18">
        <f t="shared" si="7"/>
        <v>19.8</v>
      </c>
    </row>
    <row r="504" spans="1:11" ht="63.75" customHeight="1">
      <c r="A504" s="5" t="s">
        <v>1489</v>
      </c>
      <c r="B504" s="5"/>
      <c r="C504" s="5" t="s">
        <v>1490</v>
      </c>
      <c r="D504" s="5" t="s">
        <v>1491</v>
      </c>
      <c r="E504" s="5" t="str">
        <f>VLOOKUP(G504,'[1]SPED n59'!$B$2:$D$1765,3,0)</f>
        <v>INTIMISSIMI</v>
      </c>
      <c r="F504" s="5" t="s">
        <v>71</v>
      </c>
      <c r="G504" s="4">
        <v>8055326925881</v>
      </c>
      <c r="H504" s="5" t="s">
        <v>1492</v>
      </c>
      <c r="I504" s="22">
        <v>344</v>
      </c>
      <c r="J504" s="12">
        <v>19.899999999999999</v>
      </c>
      <c r="K504" s="18">
        <f t="shared" si="7"/>
        <v>6845.5999999999995</v>
      </c>
    </row>
    <row r="505" spans="1:11" ht="63.75" customHeight="1">
      <c r="A505" s="5" t="s">
        <v>1493</v>
      </c>
      <c r="B505" s="5"/>
      <c r="C505" s="5" t="s">
        <v>1494</v>
      </c>
      <c r="D505" s="5" t="s">
        <v>1254</v>
      </c>
      <c r="E505" s="5" t="str">
        <f>VLOOKUP(G505,'[1]SPED n59'!$B$2:$D$1765,3,0)</f>
        <v>TEZENIS</v>
      </c>
      <c r="F505" s="5" t="s">
        <v>71</v>
      </c>
      <c r="G505" s="4">
        <v>8055326254660</v>
      </c>
      <c r="H505" s="5" t="s">
        <v>1495</v>
      </c>
      <c r="I505" s="22">
        <v>3</v>
      </c>
      <c r="J505" s="12">
        <v>9.9</v>
      </c>
      <c r="K505" s="18">
        <f t="shared" si="7"/>
        <v>29.700000000000003</v>
      </c>
    </row>
    <row r="506" spans="1:11" ht="15.75">
      <c r="A506" s="5"/>
      <c r="B506" s="5"/>
      <c r="C506" s="4" t="s">
        <v>1494</v>
      </c>
      <c r="D506" s="5" t="s">
        <v>1254</v>
      </c>
      <c r="E506" s="5" t="str">
        <f>VLOOKUP(G506,'[1]SPED n59'!$B$2:$D$1765,3,0)</f>
        <v>TEZENIS</v>
      </c>
      <c r="F506" s="5" t="s">
        <v>59</v>
      </c>
      <c r="G506" s="4">
        <v>8055326254677</v>
      </c>
      <c r="H506" s="5" t="s">
        <v>1496</v>
      </c>
      <c r="I506" s="22">
        <v>4</v>
      </c>
      <c r="J506" s="12">
        <v>9.9</v>
      </c>
      <c r="K506" s="18">
        <f t="shared" si="7"/>
        <v>39.6</v>
      </c>
    </row>
    <row r="507" spans="1:11" ht="63.75" customHeight="1">
      <c r="A507" s="5" t="s">
        <v>1497</v>
      </c>
      <c r="B507" s="5"/>
      <c r="C507" s="5" t="s">
        <v>1498</v>
      </c>
      <c r="D507" s="5" t="s">
        <v>1499</v>
      </c>
      <c r="E507" s="5" t="str">
        <f>VLOOKUP(G507,'[1]SPED n59'!$B$2:$D$1765,3,0)</f>
        <v>TEZENIS</v>
      </c>
      <c r="F507" s="5" t="s">
        <v>59</v>
      </c>
      <c r="G507" s="4">
        <v>8050664334395</v>
      </c>
      <c r="H507" s="5" t="s">
        <v>1500</v>
      </c>
      <c r="I507" s="22">
        <v>166</v>
      </c>
      <c r="J507" s="12">
        <v>9.9</v>
      </c>
      <c r="K507" s="18">
        <f t="shared" si="7"/>
        <v>1643.4</v>
      </c>
    </row>
    <row r="508" spans="1:11" ht="63.75" customHeight="1">
      <c r="A508" s="5" t="s">
        <v>1501</v>
      </c>
      <c r="B508" s="5"/>
      <c r="C508" s="5" t="s">
        <v>1502</v>
      </c>
      <c r="D508" s="5" t="s">
        <v>433</v>
      </c>
      <c r="E508" s="5" t="str">
        <f>VLOOKUP(G508,'[1]SPED n59'!$B$2:$D$1765,3,0)</f>
        <v>TEZENIS</v>
      </c>
      <c r="F508" s="5" t="s">
        <v>555</v>
      </c>
      <c r="G508" s="4">
        <v>8050457607064</v>
      </c>
      <c r="H508" s="5" t="s">
        <v>1503</v>
      </c>
      <c r="I508" s="22">
        <v>6</v>
      </c>
      <c r="J508" s="12">
        <v>6.9</v>
      </c>
      <c r="K508" s="18">
        <f t="shared" si="7"/>
        <v>41.400000000000006</v>
      </c>
    </row>
    <row r="509" spans="1:11" ht="63.75" customHeight="1">
      <c r="A509" s="5" t="s">
        <v>1504</v>
      </c>
      <c r="B509" s="5"/>
      <c r="C509" s="5" t="s">
        <v>1505</v>
      </c>
      <c r="D509" s="5" t="s">
        <v>389</v>
      </c>
      <c r="E509" s="5" t="str">
        <f>VLOOKUP(G509,'[1]SPED n59'!$B$2:$D$1765,3,0)</f>
        <v>TEZENIS</v>
      </c>
      <c r="F509" s="5" t="s">
        <v>59</v>
      </c>
      <c r="G509" s="4">
        <v>8050457593527</v>
      </c>
      <c r="H509" s="5" t="s">
        <v>1506</v>
      </c>
      <c r="I509" s="22">
        <v>16</v>
      </c>
      <c r="J509" s="12">
        <v>29.9</v>
      </c>
      <c r="K509" s="18">
        <f t="shared" si="7"/>
        <v>478.4</v>
      </c>
    </row>
    <row r="510" spans="1:11" ht="15.75">
      <c r="A510" s="5"/>
      <c r="B510" s="5"/>
      <c r="C510" s="4" t="s">
        <v>1505</v>
      </c>
      <c r="D510" s="5" t="s">
        <v>389</v>
      </c>
      <c r="E510" s="5" t="str">
        <f>VLOOKUP(G510,'[1]SPED n59'!$B$2:$D$1765,3,0)</f>
        <v>TEZENIS</v>
      </c>
      <c r="F510" s="5" t="s">
        <v>259</v>
      </c>
      <c r="G510" s="4">
        <v>8050457593534</v>
      </c>
      <c r="H510" s="5" t="s">
        <v>1507</v>
      </c>
      <c r="I510" s="22">
        <v>18</v>
      </c>
      <c r="J510" s="12">
        <v>29.9</v>
      </c>
      <c r="K510" s="18">
        <f t="shared" si="7"/>
        <v>538.19999999999993</v>
      </c>
    </row>
    <row r="511" spans="1:11" ht="63.75" customHeight="1">
      <c r="A511" s="5" t="s">
        <v>1508</v>
      </c>
      <c r="B511" s="5"/>
      <c r="C511" s="5" t="s">
        <v>1509</v>
      </c>
      <c r="D511" s="5" t="s">
        <v>224</v>
      </c>
      <c r="E511" s="5" t="str">
        <f>VLOOKUP(G511,'[1]SPED n59'!$B$2:$D$1765,3,0)</f>
        <v>Calzedonia</v>
      </c>
      <c r="F511" s="5" t="s">
        <v>71</v>
      </c>
      <c r="G511" s="4">
        <v>8055326830314</v>
      </c>
      <c r="H511" s="5" t="s">
        <v>1510</v>
      </c>
      <c r="I511" s="22">
        <v>48</v>
      </c>
      <c r="J511" s="12">
        <v>29.9</v>
      </c>
      <c r="K511" s="18">
        <f t="shared" si="7"/>
        <v>1435.1999999999998</v>
      </c>
    </row>
    <row r="512" spans="1:11" ht="63.75" customHeight="1">
      <c r="A512" s="5" t="s">
        <v>1511</v>
      </c>
      <c r="B512" s="5"/>
      <c r="C512" s="5" t="s">
        <v>1512</v>
      </c>
      <c r="D512" s="5" t="s">
        <v>1513</v>
      </c>
      <c r="E512" s="5" t="str">
        <f>VLOOKUP(G512,'[1]SPED n59'!$B$2:$D$1765,3,0)</f>
        <v>TEZENIS</v>
      </c>
      <c r="F512" s="5" t="s">
        <v>71</v>
      </c>
      <c r="G512" s="4">
        <v>8055326484777</v>
      </c>
      <c r="H512" s="5" t="s">
        <v>1514</v>
      </c>
      <c r="I512" s="22">
        <v>8</v>
      </c>
      <c r="J512" s="12">
        <v>22.9</v>
      </c>
      <c r="K512" s="18">
        <f t="shared" si="7"/>
        <v>183.2</v>
      </c>
    </row>
    <row r="513" spans="1:11" ht="63.75" customHeight="1">
      <c r="A513" s="5" t="s">
        <v>1515</v>
      </c>
      <c r="B513" s="5"/>
      <c r="C513" s="5" t="s">
        <v>1516</v>
      </c>
      <c r="D513" s="5" t="s">
        <v>1517</v>
      </c>
      <c r="E513" s="5" t="str">
        <f>VLOOKUP(G513,'[1]SPED n59'!$B$2:$D$1765,3,0)</f>
        <v>TEZENIS</v>
      </c>
      <c r="F513" s="5" t="s">
        <v>59</v>
      </c>
      <c r="G513" s="4">
        <v>8050457613287</v>
      </c>
      <c r="H513" s="5" t="s">
        <v>1518</v>
      </c>
      <c r="I513" s="22">
        <v>14</v>
      </c>
      <c r="J513" s="12">
        <v>29.9</v>
      </c>
      <c r="K513" s="18">
        <f t="shared" si="7"/>
        <v>418.59999999999997</v>
      </c>
    </row>
    <row r="514" spans="1:11" ht="15.75">
      <c r="A514" s="5"/>
      <c r="B514" s="5"/>
      <c r="C514" s="4" t="s">
        <v>1516</v>
      </c>
      <c r="D514" s="5" t="s">
        <v>1517</v>
      </c>
      <c r="E514" s="5" t="str">
        <f>VLOOKUP(G514,'[1]SPED n59'!$B$2:$D$1765,3,0)</f>
        <v>TEZENIS</v>
      </c>
      <c r="F514" s="5" t="s">
        <v>259</v>
      </c>
      <c r="G514" s="4">
        <v>8050457613294</v>
      </c>
      <c r="H514" s="5" t="s">
        <v>1519</v>
      </c>
      <c r="I514" s="22">
        <v>10</v>
      </c>
      <c r="J514" s="12">
        <v>29.9</v>
      </c>
      <c r="K514" s="18">
        <f t="shared" si="7"/>
        <v>299</v>
      </c>
    </row>
    <row r="515" spans="1:11" ht="63.75" customHeight="1">
      <c r="A515" s="5" t="s">
        <v>1520</v>
      </c>
      <c r="B515" s="5"/>
      <c r="C515" s="5" t="s">
        <v>1521</v>
      </c>
      <c r="D515" s="5" t="s">
        <v>196</v>
      </c>
      <c r="E515" s="5" t="str">
        <f>VLOOKUP(G515,'[1]SPED n59'!$B$2:$D$1765,3,0)</f>
        <v>TEZENIS</v>
      </c>
      <c r="F515" s="5" t="s">
        <v>71</v>
      </c>
      <c r="G515" s="4">
        <v>8050457538245</v>
      </c>
      <c r="H515" s="5" t="s">
        <v>1522</v>
      </c>
      <c r="I515" s="22">
        <v>1</v>
      </c>
      <c r="J515" s="12">
        <v>14.9</v>
      </c>
      <c r="K515" s="18">
        <f t="shared" si="7"/>
        <v>14.9</v>
      </c>
    </row>
    <row r="516" spans="1:11" ht="63.75" customHeight="1">
      <c r="A516" s="5" t="s">
        <v>1523</v>
      </c>
      <c r="B516" s="5"/>
      <c r="C516" s="5" t="s">
        <v>1524</v>
      </c>
      <c r="D516" s="5" t="s">
        <v>1525</v>
      </c>
      <c r="E516" s="5" t="str">
        <f>VLOOKUP(G516,'[1]SPED n59'!$B$2:$D$1765,3,0)</f>
        <v>TEZENIS</v>
      </c>
      <c r="F516" s="5" t="s">
        <v>71</v>
      </c>
      <c r="G516" s="4">
        <v>8050457618794</v>
      </c>
      <c r="H516" s="5" t="s">
        <v>1526</v>
      </c>
      <c r="I516" s="22">
        <v>9</v>
      </c>
      <c r="J516" s="12">
        <v>24.9</v>
      </c>
      <c r="K516" s="18">
        <f t="shared" ref="K516:K579" si="8">J516*I516</f>
        <v>224.1</v>
      </c>
    </row>
    <row r="517" spans="1:11" ht="15.75">
      <c r="A517" s="5"/>
      <c r="B517" s="5"/>
      <c r="C517" s="4" t="s">
        <v>1524</v>
      </c>
      <c r="D517" s="5" t="s">
        <v>1525</v>
      </c>
      <c r="E517" s="5" t="str">
        <f>VLOOKUP(G517,'[1]SPED n59'!$B$2:$D$1765,3,0)</f>
        <v>TEZENIS</v>
      </c>
      <c r="F517" s="5" t="s">
        <v>59</v>
      </c>
      <c r="G517" s="4">
        <v>8050457618800</v>
      </c>
      <c r="H517" s="5" t="s">
        <v>1527</v>
      </c>
      <c r="I517" s="22">
        <v>13</v>
      </c>
      <c r="J517" s="12">
        <v>24.9</v>
      </c>
      <c r="K517" s="18">
        <f t="shared" si="8"/>
        <v>323.7</v>
      </c>
    </row>
    <row r="518" spans="1:11" ht="63.75" customHeight="1">
      <c r="A518" s="5" t="s">
        <v>1528</v>
      </c>
      <c r="B518" s="5"/>
      <c r="C518" s="5" t="s">
        <v>1529</v>
      </c>
      <c r="D518" s="5" t="s">
        <v>389</v>
      </c>
      <c r="E518" s="5" t="str">
        <f>VLOOKUP(G518,'[1]SPED n59'!$B$2:$D$1765,3,0)</f>
        <v>TEZENIS</v>
      </c>
      <c r="F518" s="5" t="s">
        <v>59</v>
      </c>
      <c r="G518" s="4">
        <v>8050457593848</v>
      </c>
      <c r="H518" s="5" t="s">
        <v>1530</v>
      </c>
      <c r="I518" s="22">
        <v>3</v>
      </c>
      <c r="J518" s="12">
        <v>29.9</v>
      </c>
      <c r="K518" s="18">
        <f t="shared" si="8"/>
        <v>89.699999999999989</v>
      </c>
    </row>
    <row r="519" spans="1:11" ht="15.75">
      <c r="A519" s="5"/>
      <c r="B519" s="5"/>
      <c r="C519" s="4" t="s">
        <v>1529</v>
      </c>
      <c r="D519" s="5" t="s">
        <v>389</v>
      </c>
      <c r="E519" s="5" t="str">
        <f>VLOOKUP(G519,'[1]SPED n59'!$B$2:$D$1765,3,0)</f>
        <v>TEZENIS</v>
      </c>
      <c r="F519" s="5" t="s">
        <v>259</v>
      </c>
      <c r="G519" s="4">
        <v>8050457593855</v>
      </c>
      <c r="H519" s="5" t="s">
        <v>1531</v>
      </c>
      <c r="I519" s="22">
        <v>9</v>
      </c>
      <c r="J519" s="12">
        <v>29.9</v>
      </c>
      <c r="K519" s="18">
        <f t="shared" si="8"/>
        <v>269.09999999999997</v>
      </c>
    </row>
    <row r="520" spans="1:11" ht="63.75" customHeight="1">
      <c r="A520" s="5" t="s">
        <v>1532</v>
      </c>
      <c r="B520" s="5"/>
      <c r="C520" s="5" t="s">
        <v>1533</v>
      </c>
      <c r="D520" s="5" t="s">
        <v>1534</v>
      </c>
      <c r="E520" s="5" t="str">
        <f>VLOOKUP(G520,'[1]SPED n59'!$B$2:$D$1765,3,0)</f>
        <v>TEZENIS</v>
      </c>
      <c r="F520" s="5" t="s">
        <v>59</v>
      </c>
      <c r="G520" s="4">
        <v>8050664624458</v>
      </c>
      <c r="H520" s="5" t="s">
        <v>1535</v>
      </c>
      <c r="I520" s="22">
        <v>8</v>
      </c>
      <c r="J520" s="12">
        <v>24.9</v>
      </c>
      <c r="K520" s="18">
        <f t="shared" si="8"/>
        <v>199.2</v>
      </c>
    </row>
    <row r="521" spans="1:11" ht="63.75" customHeight="1">
      <c r="A521" s="5" t="s">
        <v>1536</v>
      </c>
      <c r="B521" s="5"/>
      <c r="C521" s="5" t="s">
        <v>1537</v>
      </c>
      <c r="D521" s="5" t="s">
        <v>534</v>
      </c>
      <c r="E521" s="5" t="str">
        <f>VLOOKUP(G521,'[1]SPED n59'!$B$2:$D$1765,3,0)</f>
        <v>TEZENIS</v>
      </c>
      <c r="F521" s="5" t="s">
        <v>68</v>
      </c>
      <c r="G521" s="4">
        <v>8055326320983</v>
      </c>
      <c r="H521" s="5" t="s">
        <v>1538</v>
      </c>
      <c r="I521" s="22">
        <v>53</v>
      </c>
      <c r="J521" s="12">
        <v>9.9</v>
      </c>
      <c r="K521" s="18">
        <f t="shared" si="8"/>
        <v>524.70000000000005</v>
      </c>
    </row>
    <row r="522" spans="1:11" ht="63.75" customHeight="1">
      <c r="A522" s="5" t="s">
        <v>1539</v>
      </c>
      <c r="B522" s="5"/>
      <c r="C522" s="5" t="s">
        <v>1540</v>
      </c>
      <c r="D522" s="5" t="s">
        <v>1250</v>
      </c>
      <c r="E522" s="5" t="str">
        <f>VLOOKUP(G522,'[1]SPED n59'!$B$2:$D$1765,3,0)</f>
        <v>TEZENIS</v>
      </c>
      <c r="F522" s="5" t="s">
        <v>68</v>
      </c>
      <c r="G522" s="4">
        <v>8058846907139</v>
      </c>
      <c r="H522" s="5" t="s">
        <v>1541</v>
      </c>
      <c r="I522" s="22">
        <v>83</v>
      </c>
      <c r="J522" s="12">
        <v>9.9</v>
      </c>
      <c r="K522" s="18">
        <f t="shared" si="8"/>
        <v>821.7</v>
      </c>
    </row>
    <row r="523" spans="1:11" ht="63.75" customHeight="1">
      <c r="A523" s="5" t="s">
        <v>1542</v>
      </c>
      <c r="B523" s="5"/>
      <c r="C523" s="5" t="s">
        <v>1543</v>
      </c>
      <c r="D523" s="5" t="s">
        <v>1544</v>
      </c>
      <c r="E523" s="5" t="str">
        <f>VLOOKUP(G523,'[1]SPED n59'!$B$2:$D$1765,3,0)</f>
        <v>TEZENIS</v>
      </c>
      <c r="F523" s="5" t="s">
        <v>68</v>
      </c>
      <c r="G523" s="4">
        <v>8055326168349</v>
      </c>
      <c r="H523" s="5" t="s">
        <v>1545</v>
      </c>
      <c r="I523" s="22">
        <v>19</v>
      </c>
      <c r="J523" s="12">
        <v>24.9</v>
      </c>
      <c r="K523" s="18">
        <f t="shared" si="8"/>
        <v>473.09999999999997</v>
      </c>
    </row>
    <row r="524" spans="1:11" ht="15.75">
      <c r="A524" s="5"/>
      <c r="B524" s="5"/>
      <c r="C524" s="4" t="s">
        <v>1543</v>
      </c>
      <c r="D524" s="5" t="s">
        <v>1544</v>
      </c>
      <c r="E524" s="5" t="str">
        <f>VLOOKUP(G524,'[1]SPED n59'!$B$2:$D$1765,3,0)</f>
        <v>TEZENIS</v>
      </c>
      <c r="F524" s="5" t="s">
        <v>71</v>
      </c>
      <c r="G524" s="4">
        <v>8055326168356</v>
      </c>
      <c r="H524" s="5" t="s">
        <v>1546</v>
      </c>
      <c r="I524" s="22">
        <v>4</v>
      </c>
      <c r="J524" s="12">
        <v>24.9</v>
      </c>
      <c r="K524" s="18">
        <f t="shared" si="8"/>
        <v>99.6</v>
      </c>
    </row>
    <row r="525" spans="1:11" ht="63.75" customHeight="1">
      <c r="A525" s="5" t="s">
        <v>1547</v>
      </c>
      <c r="B525" s="5"/>
      <c r="C525" s="5" t="s">
        <v>1548</v>
      </c>
      <c r="D525" s="5" t="s">
        <v>67</v>
      </c>
      <c r="E525" s="5" t="str">
        <f>VLOOKUP(G525,'[1]SPED n59'!$B$2:$D$1765,3,0)</f>
        <v>TEZENIS</v>
      </c>
      <c r="F525" s="5" t="s">
        <v>71</v>
      </c>
      <c r="G525" s="4">
        <v>8050457405295</v>
      </c>
      <c r="H525" s="5" t="s">
        <v>1549</v>
      </c>
      <c r="I525" s="22">
        <v>58</v>
      </c>
      <c r="J525" s="12">
        <v>9.9</v>
      </c>
      <c r="K525" s="18">
        <f t="shared" si="8"/>
        <v>574.20000000000005</v>
      </c>
    </row>
    <row r="526" spans="1:11" ht="15.75">
      <c r="A526" s="5"/>
      <c r="B526" s="5"/>
      <c r="C526" s="4" t="s">
        <v>1548</v>
      </c>
      <c r="D526" s="5" t="s">
        <v>67</v>
      </c>
      <c r="E526" s="5" t="str">
        <f>VLOOKUP(G526,'[1]SPED n59'!$B$2:$D$1765,3,0)</f>
        <v>TEZENIS</v>
      </c>
      <c r="F526" s="5" t="s">
        <v>59</v>
      </c>
      <c r="G526" s="4">
        <v>8050457405271</v>
      </c>
      <c r="H526" s="5" t="s">
        <v>1550</v>
      </c>
      <c r="I526" s="22">
        <v>87</v>
      </c>
      <c r="J526" s="12">
        <v>9.9</v>
      </c>
      <c r="K526" s="18">
        <f t="shared" si="8"/>
        <v>861.30000000000007</v>
      </c>
    </row>
    <row r="527" spans="1:11" ht="63.75" customHeight="1">
      <c r="A527" s="5" t="s">
        <v>1551</v>
      </c>
      <c r="B527" s="5"/>
      <c r="C527" s="5" t="s">
        <v>1552</v>
      </c>
      <c r="D527" s="5" t="s">
        <v>1553</v>
      </c>
      <c r="E527" s="5" t="str">
        <f>VLOOKUP(G527,'[1]SPED n59'!$B$2:$D$1765,3,0)</f>
        <v>INTIMISSIMI</v>
      </c>
      <c r="F527" s="5" t="s">
        <v>71</v>
      </c>
      <c r="G527" s="4">
        <v>8055326490907</v>
      </c>
      <c r="H527" s="5" t="s">
        <v>1554</v>
      </c>
      <c r="I527" s="22">
        <v>301</v>
      </c>
      <c r="J527" s="12">
        <v>19.899999999999999</v>
      </c>
      <c r="K527" s="18">
        <f t="shared" si="8"/>
        <v>5989.9</v>
      </c>
    </row>
    <row r="528" spans="1:11" ht="63.75" customHeight="1">
      <c r="A528" s="5" t="s">
        <v>1555</v>
      </c>
      <c r="B528" s="5"/>
      <c r="C528" s="5" t="s">
        <v>1556</v>
      </c>
      <c r="D528" s="5" t="s">
        <v>859</v>
      </c>
      <c r="E528" s="5" t="str">
        <f>VLOOKUP(G528,'[1]SPED n59'!$B$2:$D$1765,3,0)</f>
        <v>INTIMISSIMI</v>
      </c>
      <c r="F528" s="5" t="s">
        <v>59</v>
      </c>
      <c r="G528" s="4">
        <v>8055326587089</v>
      </c>
      <c r="H528" s="5" t="s">
        <v>1557</v>
      </c>
      <c r="I528" s="22">
        <v>214</v>
      </c>
      <c r="J528" s="12">
        <v>19.899999999999999</v>
      </c>
      <c r="K528" s="18">
        <f t="shared" si="8"/>
        <v>4258.5999999999995</v>
      </c>
    </row>
    <row r="529" spans="1:11" ht="63.75" customHeight="1">
      <c r="A529" s="5" t="s">
        <v>1558</v>
      </c>
      <c r="B529" s="5"/>
      <c r="C529" s="5" t="s">
        <v>1559</v>
      </c>
      <c r="D529" s="5" t="s">
        <v>187</v>
      </c>
      <c r="E529" s="5" t="str">
        <f>VLOOKUP(G529,'[1]SPED n59'!$B$2:$D$1765,3,0)</f>
        <v>TEZENIS</v>
      </c>
      <c r="F529" s="5" t="s">
        <v>68</v>
      </c>
      <c r="G529" s="4">
        <v>8055326321010</v>
      </c>
      <c r="H529" s="5" t="s">
        <v>1560</v>
      </c>
      <c r="I529" s="22">
        <v>24</v>
      </c>
      <c r="J529" s="12">
        <v>9.9</v>
      </c>
      <c r="K529" s="18">
        <f t="shared" si="8"/>
        <v>237.60000000000002</v>
      </c>
    </row>
    <row r="530" spans="1:11" ht="63.75" customHeight="1">
      <c r="A530" s="5" t="s">
        <v>1561</v>
      </c>
      <c r="B530" s="5"/>
      <c r="C530" s="5" t="s">
        <v>1562</v>
      </c>
      <c r="D530" s="5" t="s">
        <v>196</v>
      </c>
      <c r="E530" s="5" t="str">
        <f>VLOOKUP(G530,'[1]SPED n59'!$B$2:$D$1765,3,0)</f>
        <v>TEZENIS</v>
      </c>
      <c r="F530" s="5" t="s">
        <v>71</v>
      </c>
      <c r="G530" s="4">
        <v>8050457316942</v>
      </c>
      <c r="H530" s="5" t="s">
        <v>1563</v>
      </c>
      <c r="I530" s="22">
        <v>6</v>
      </c>
      <c r="J530" s="12">
        <v>19.899999999999999</v>
      </c>
      <c r="K530" s="18">
        <f t="shared" si="8"/>
        <v>119.39999999999999</v>
      </c>
    </row>
    <row r="531" spans="1:11" ht="15.75">
      <c r="A531" s="5"/>
      <c r="B531" s="5"/>
      <c r="C531" s="4" t="s">
        <v>1562</v>
      </c>
      <c r="D531" s="5" t="s">
        <v>196</v>
      </c>
      <c r="E531" s="5" t="str">
        <f>VLOOKUP(G531,'[1]SPED n59'!$B$2:$D$1765,3,0)</f>
        <v>TEZENIS</v>
      </c>
      <c r="F531" s="5" t="s">
        <v>59</v>
      </c>
      <c r="G531" s="4">
        <v>8050457316959</v>
      </c>
      <c r="H531" s="5" t="s">
        <v>1564</v>
      </c>
      <c r="I531" s="22">
        <v>2</v>
      </c>
      <c r="J531" s="12">
        <v>19.899999999999999</v>
      </c>
      <c r="K531" s="18">
        <f t="shared" si="8"/>
        <v>39.799999999999997</v>
      </c>
    </row>
    <row r="532" spans="1:11" ht="63.75" customHeight="1">
      <c r="A532" s="5" t="s">
        <v>1565</v>
      </c>
      <c r="B532" s="5"/>
      <c r="C532" s="5" t="s">
        <v>1566</v>
      </c>
      <c r="D532" s="5" t="s">
        <v>1567</v>
      </c>
      <c r="E532" s="5" t="str">
        <f>VLOOKUP(G532,'[1]SPED n59'!$B$2:$D$1765,3,0)</f>
        <v>TEZENIS</v>
      </c>
      <c r="F532" s="5" t="s">
        <v>71</v>
      </c>
      <c r="G532" s="4">
        <v>8050664334968</v>
      </c>
      <c r="H532" s="5" t="s">
        <v>1568</v>
      </c>
      <c r="I532" s="22">
        <v>28</v>
      </c>
      <c r="J532" s="12">
        <v>22.9</v>
      </c>
      <c r="K532" s="18">
        <f t="shared" si="8"/>
        <v>641.19999999999993</v>
      </c>
    </row>
    <row r="533" spans="1:11" ht="63.75" customHeight="1">
      <c r="A533" s="5" t="s">
        <v>1569</v>
      </c>
      <c r="B533" s="5"/>
      <c r="C533" s="5" t="s">
        <v>1570</v>
      </c>
      <c r="D533" s="5" t="s">
        <v>945</v>
      </c>
      <c r="E533" s="5" t="str">
        <f>VLOOKUP(G533,'[1]SPED n59'!$B$2:$D$1765,3,0)</f>
        <v>TEZENIS</v>
      </c>
      <c r="F533" s="5" t="s">
        <v>59</v>
      </c>
      <c r="G533" s="4">
        <v>8054895311491</v>
      </c>
      <c r="H533" s="5" t="s">
        <v>1571</v>
      </c>
      <c r="I533" s="22">
        <v>39</v>
      </c>
      <c r="J533" s="12">
        <v>9.9</v>
      </c>
      <c r="K533" s="18">
        <f t="shared" si="8"/>
        <v>386.1</v>
      </c>
    </row>
    <row r="534" spans="1:11" ht="63.75" customHeight="1">
      <c r="A534" s="5" t="s">
        <v>1572</v>
      </c>
      <c r="B534" s="5"/>
      <c r="C534" s="5" t="s">
        <v>1573</v>
      </c>
      <c r="D534" s="5" t="s">
        <v>1574</v>
      </c>
      <c r="E534" s="5" t="str">
        <f>VLOOKUP(G534,'[1]SPED n59'!$B$2:$D$1765,3,0)</f>
        <v>TEZENIS</v>
      </c>
      <c r="F534" s="5" t="s">
        <v>71</v>
      </c>
      <c r="G534" s="4">
        <v>8050457538153</v>
      </c>
      <c r="H534" s="5" t="s">
        <v>1575</v>
      </c>
      <c r="I534" s="22">
        <v>17</v>
      </c>
      <c r="J534" s="12">
        <v>24.9</v>
      </c>
      <c r="K534" s="18">
        <f t="shared" si="8"/>
        <v>423.29999999999995</v>
      </c>
    </row>
    <row r="535" spans="1:11" ht="15.75">
      <c r="A535" s="5"/>
      <c r="B535" s="5"/>
      <c r="C535" s="4" t="s">
        <v>1573</v>
      </c>
      <c r="D535" s="5" t="s">
        <v>1574</v>
      </c>
      <c r="E535" s="5" t="str">
        <f>VLOOKUP(G535,'[1]SPED n59'!$B$2:$D$1765,3,0)</f>
        <v>TEZENIS</v>
      </c>
      <c r="F535" s="5" t="s">
        <v>59</v>
      </c>
      <c r="G535" s="4">
        <v>8050457538160</v>
      </c>
      <c r="H535" s="5" t="s">
        <v>1576</v>
      </c>
      <c r="I535" s="22">
        <v>8</v>
      </c>
      <c r="J535" s="12">
        <v>24.9</v>
      </c>
      <c r="K535" s="18">
        <f t="shared" si="8"/>
        <v>199.2</v>
      </c>
    </row>
    <row r="536" spans="1:11" ht="63.75" customHeight="1">
      <c r="A536" s="5" t="s">
        <v>1577</v>
      </c>
      <c r="B536" s="5"/>
      <c r="C536" s="5" t="s">
        <v>1578</v>
      </c>
      <c r="D536" s="5" t="s">
        <v>178</v>
      </c>
      <c r="E536" s="5" t="str">
        <f>VLOOKUP(G536,'[1]SPED n59'!$B$2:$D$1765,3,0)</f>
        <v>TEZENIS</v>
      </c>
      <c r="F536" s="5" t="s">
        <v>59</v>
      </c>
      <c r="G536" s="4">
        <v>8058846945674</v>
      </c>
      <c r="H536" s="5" t="s">
        <v>1579</v>
      </c>
      <c r="I536" s="22">
        <v>50</v>
      </c>
      <c r="J536" s="12">
        <v>9.9</v>
      </c>
      <c r="K536" s="18">
        <f t="shared" si="8"/>
        <v>495</v>
      </c>
    </row>
    <row r="537" spans="1:11" ht="63.75" customHeight="1">
      <c r="A537" s="5" t="s">
        <v>1580</v>
      </c>
      <c r="B537" s="5"/>
      <c r="C537" s="5" t="s">
        <v>1581</v>
      </c>
      <c r="D537" s="5" t="s">
        <v>1582</v>
      </c>
      <c r="E537" s="5" t="str">
        <f>VLOOKUP(G537,'[1]SPED n59'!$B$2:$D$1765,3,0)</f>
        <v>CALZEDONIA</v>
      </c>
      <c r="F537" s="5" t="s">
        <v>1460</v>
      </c>
      <c r="G537" s="4">
        <v>8054895989133</v>
      </c>
      <c r="H537" s="5" t="s">
        <v>1583</v>
      </c>
      <c r="I537" s="22">
        <v>35</v>
      </c>
      <c r="J537" s="12">
        <v>9.9</v>
      </c>
      <c r="K537" s="18">
        <f t="shared" si="8"/>
        <v>346.5</v>
      </c>
    </row>
    <row r="538" spans="1:11" ht="63.75" customHeight="1">
      <c r="A538" s="5" t="s">
        <v>1584</v>
      </c>
      <c r="B538" s="5"/>
      <c r="C538" s="5" t="s">
        <v>1585</v>
      </c>
      <c r="D538" s="5" t="s">
        <v>887</v>
      </c>
      <c r="E538" s="5" t="str">
        <f>VLOOKUP(G538,'[1]SPED n59'!$B$2:$D$1765,3,0)</f>
        <v>TEZENIS</v>
      </c>
      <c r="F538" s="5" t="s">
        <v>259</v>
      </c>
      <c r="G538" s="4">
        <v>8050457614208</v>
      </c>
      <c r="H538" s="5" t="s">
        <v>1586</v>
      </c>
      <c r="I538" s="22">
        <v>10</v>
      </c>
      <c r="J538" s="12">
        <v>29.9</v>
      </c>
      <c r="K538" s="18">
        <f t="shared" si="8"/>
        <v>299</v>
      </c>
    </row>
    <row r="539" spans="1:11" ht="63.75" customHeight="1">
      <c r="A539" s="5" t="s">
        <v>1587</v>
      </c>
      <c r="B539" s="5"/>
      <c r="C539" s="5" t="s">
        <v>1588</v>
      </c>
      <c r="D539" s="5" t="s">
        <v>1589</v>
      </c>
      <c r="E539" s="5" t="str">
        <f>VLOOKUP(G539,'[1]SPED n59'!$B$2:$D$1765,3,0)</f>
        <v>CALZEDONIA</v>
      </c>
      <c r="F539" s="5" t="s">
        <v>709</v>
      </c>
      <c r="G539" s="4">
        <v>8054895621200</v>
      </c>
      <c r="H539" s="5" t="s">
        <v>1590</v>
      </c>
      <c r="I539" s="22">
        <v>86</v>
      </c>
      <c r="J539" s="12">
        <v>6</v>
      </c>
      <c r="K539" s="18">
        <f t="shared" si="8"/>
        <v>516</v>
      </c>
    </row>
    <row r="540" spans="1:11" ht="63.75" customHeight="1">
      <c r="A540" s="5" t="s">
        <v>1591</v>
      </c>
      <c r="B540" s="5"/>
      <c r="C540" s="5" t="s">
        <v>1592</v>
      </c>
      <c r="D540" s="5" t="s">
        <v>1593</v>
      </c>
      <c r="E540" s="5" t="str">
        <f>VLOOKUP(G540,'[1]SPED n59'!$B$2:$D$1765,3,0)</f>
        <v>TEZENIS</v>
      </c>
      <c r="F540" s="5" t="s">
        <v>71</v>
      </c>
      <c r="G540" s="4">
        <v>8050457477186</v>
      </c>
      <c r="H540" s="5" t="s">
        <v>1594</v>
      </c>
      <c r="I540" s="22">
        <v>9</v>
      </c>
      <c r="J540" s="12">
        <v>14.9</v>
      </c>
      <c r="K540" s="18">
        <f t="shared" si="8"/>
        <v>134.1</v>
      </c>
    </row>
    <row r="541" spans="1:11" ht="15.75">
      <c r="A541" s="5"/>
      <c r="B541" s="5"/>
      <c r="C541" s="4" t="s">
        <v>1592</v>
      </c>
      <c r="D541" s="5" t="s">
        <v>1593</v>
      </c>
      <c r="E541" s="5" t="str">
        <f>VLOOKUP(G541,'[1]SPED n59'!$B$2:$D$1765,3,0)</f>
        <v>TEZENIS</v>
      </c>
      <c r="F541" s="5" t="s">
        <v>59</v>
      </c>
      <c r="G541" s="4">
        <v>8050457477193</v>
      </c>
      <c r="H541" s="5" t="s">
        <v>1595</v>
      </c>
      <c r="I541" s="22">
        <v>10</v>
      </c>
      <c r="J541" s="12">
        <v>14.9</v>
      </c>
      <c r="K541" s="18">
        <f t="shared" si="8"/>
        <v>149</v>
      </c>
    </row>
    <row r="542" spans="1:11" ht="63.75" customHeight="1">
      <c r="A542" s="5" t="s">
        <v>1596</v>
      </c>
      <c r="B542" s="5"/>
      <c r="C542" s="5" t="s">
        <v>1597</v>
      </c>
      <c r="D542" s="5" t="s">
        <v>224</v>
      </c>
      <c r="E542" s="5" t="str">
        <f>VLOOKUP(G542,'[1]SPED n59'!$B$2:$D$1765,3,0)</f>
        <v>TEZENIS</v>
      </c>
      <c r="F542" s="5" t="s">
        <v>68</v>
      </c>
      <c r="G542" s="4">
        <v>8055326168370</v>
      </c>
      <c r="H542" s="5" t="s">
        <v>1598</v>
      </c>
      <c r="I542" s="22">
        <v>11</v>
      </c>
      <c r="J542" s="12">
        <v>24.9</v>
      </c>
      <c r="K542" s="18">
        <f t="shared" si="8"/>
        <v>273.89999999999998</v>
      </c>
    </row>
    <row r="543" spans="1:11" ht="15.75">
      <c r="A543" s="5"/>
      <c r="B543" s="5"/>
      <c r="C543" s="4" t="s">
        <v>1597</v>
      </c>
      <c r="D543" s="5" t="s">
        <v>224</v>
      </c>
      <c r="E543" s="5" t="str">
        <f>VLOOKUP(G543,'[1]SPED n59'!$B$2:$D$1765,3,0)</f>
        <v>TEZENIS</v>
      </c>
      <c r="F543" s="5" t="s">
        <v>71</v>
      </c>
      <c r="G543" s="4">
        <v>8055326168387</v>
      </c>
      <c r="H543" s="5" t="s">
        <v>1599</v>
      </c>
      <c r="I543" s="22">
        <v>12</v>
      </c>
      <c r="J543" s="12">
        <v>24.9</v>
      </c>
      <c r="K543" s="18">
        <f t="shared" si="8"/>
        <v>298.79999999999995</v>
      </c>
    </row>
    <row r="544" spans="1:11" ht="63.75" customHeight="1">
      <c r="A544" s="5" t="s">
        <v>1600</v>
      </c>
      <c r="B544" s="5"/>
      <c r="C544" s="5" t="s">
        <v>1601</v>
      </c>
      <c r="D544" s="5" t="s">
        <v>1602</v>
      </c>
      <c r="E544" s="5" t="str">
        <f>VLOOKUP(G544,'[1]SPED n59'!$B$2:$D$1765,3,0)</f>
        <v>TEZENIS</v>
      </c>
      <c r="F544" s="5" t="s">
        <v>71</v>
      </c>
      <c r="G544" s="4">
        <v>8055326283561</v>
      </c>
      <c r="H544" s="5" t="s">
        <v>1603</v>
      </c>
      <c r="I544" s="22">
        <v>169</v>
      </c>
      <c r="J544" s="12">
        <v>9.9</v>
      </c>
      <c r="K544" s="18">
        <f t="shared" si="8"/>
        <v>1673.1000000000001</v>
      </c>
    </row>
    <row r="545" spans="1:11" ht="15.75">
      <c r="A545" s="5"/>
      <c r="B545" s="5"/>
      <c r="C545" s="4" t="s">
        <v>3089</v>
      </c>
      <c r="D545" s="5" t="s">
        <v>394</v>
      </c>
      <c r="E545" s="5" t="str">
        <f>VLOOKUP(G545,'[1]SPED n59'!$B$2:$D$1765,3,0)</f>
        <v>TEZENIS</v>
      </c>
      <c r="F545" s="5" t="s">
        <v>59</v>
      </c>
      <c r="G545" s="4">
        <v>8055326254523</v>
      </c>
      <c r="H545" s="5" t="s">
        <v>1604</v>
      </c>
      <c r="I545" s="22">
        <v>3</v>
      </c>
      <c r="J545" s="12">
        <v>9.9</v>
      </c>
      <c r="K545" s="18">
        <f t="shared" si="8"/>
        <v>29.700000000000003</v>
      </c>
    </row>
    <row r="546" spans="1:11" ht="63.75" customHeight="1">
      <c r="A546" s="5" t="s">
        <v>1605</v>
      </c>
      <c r="B546" s="5"/>
      <c r="C546" s="5" t="s">
        <v>1606</v>
      </c>
      <c r="D546" s="5" t="s">
        <v>1607</v>
      </c>
      <c r="E546" s="5" t="str">
        <f>VLOOKUP(G546,'[1]SPED n59'!$B$2:$D$1765,3,0)</f>
        <v>CALZEDONIA</v>
      </c>
      <c r="F546" s="5" t="s">
        <v>71</v>
      </c>
      <c r="G546" s="4">
        <v>8050457788770</v>
      </c>
      <c r="H546" s="5" t="s">
        <v>1608</v>
      </c>
      <c r="I546" s="22">
        <v>17</v>
      </c>
      <c r="J546" s="12">
        <v>34.9</v>
      </c>
      <c r="K546" s="18">
        <f t="shared" si="8"/>
        <v>593.29999999999995</v>
      </c>
    </row>
    <row r="547" spans="1:11" ht="15.75">
      <c r="A547" s="5"/>
      <c r="B547" s="5"/>
      <c r="C547" s="4" t="s">
        <v>1606</v>
      </c>
      <c r="D547" s="5" t="s">
        <v>1607</v>
      </c>
      <c r="E547" s="5" t="str">
        <f>VLOOKUP(G547,'[1]SPED n59'!$B$2:$D$1765,3,0)</f>
        <v>Calzedonia</v>
      </c>
      <c r="F547" s="5" t="s">
        <v>59</v>
      </c>
      <c r="G547" s="4">
        <v>8050457788787</v>
      </c>
      <c r="H547" s="5" t="s">
        <v>1609</v>
      </c>
      <c r="I547" s="22">
        <v>230</v>
      </c>
      <c r="J547" s="12">
        <v>34.9</v>
      </c>
      <c r="K547" s="18">
        <f t="shared" si="8"/>
        <v>8027</v>
      </c>
    </row>
    <row r="548" spans="1:11" ht="63.75" customHeight="1">
      <c r="A548" s="5" t="s">
        <v>1610</v>
      </c>
      <c r="B548" s="5"/>
      <c r="C548" s="5" t="s">
        <v>1611</v>
      </c>
      <c r="D548" s="5" t="s">
        <v>688</v>
      </c>
      <c r="E548" s="5" t="str">
        <f>VLOOKUP(G548,'[1]SPED n59'!$B$2:$D$1765,3,0)</f>
        <v>TEZENIS</v>
      </c>
      <c r="F548" s="5" t="s">
        <v>71</v>
      </c>
      <c r="G548" s="4">
        <v>8054895611195</v>
      </c>
      <c r="H548" s="5" t="s">
        <v>1612</v>
      </c>
      <c r="I548" s="22">
        <v>20</v>
      </c>
      <c r="J548" s="12">
        <v>22.9</v>
      </c>
      <c r="K548" s="18">
        <f t="shared" si="8"/>
        <v>458</v>
      </c>
    </row>
    <row r="549" spans="1:11" ht="15.75">
      <c r="A549" s="5"/>
      <c r="B549" s="5"/>
      <c r="C549" s="4" t="s">
        <v>1611</v>
      </c>
      <c r="D549" s="5" t="s">
        <v>688</v>
      </c>
      <c r="E549" s="5" t="str">
        <f>VLOOKUP(G549,'[1]SPED n59'!$B$2:$D$1765,3,0)</f>
        <v>TEZENIS</v>
      </c>
      <c r="F549" s="5" t="s">
        <v>59</v>
      </c>
      <c r="G549" s="4">
        <v>8054895611164</v>
      </c>
      <c r="H549" s="5" t="s">
        <v>1613</v>
      </c>
      <c r="I549" s="22">
        <v>28</v>
      </c>
      <c r="J549" s="12">
        <v>22.9</v>
      </c>
      <c r="K549" s="18">
        <f t="shared" si="8"/>
        <v>641.19999999999993</v>
      </c>
    </row>
    <row r="550" spans="1:11" ht="63.75" customHeight="1">
      <c r="A550" s="5" t="s">
        <v>1614</v>
      </c>
      <c r="B550" s="5"/>
      <c r="C550" s="5" t="s">
        <v>1615</v>
      </c>
      <c r="D550" s="5" t="s">
        <v>957</v>
      </c>
      <c r="E550" s="5" t="str">
        <f>VLOOKUP(G550,'[1]SPED n59'!$B$2:$D$1765,3,0)</f>
        <v>TEZENIS</v>
      </c>
      <c r="F550" s="5" t="s">
        <v>123</v>
      </c>
      <c r="G550" s="4">
        <v>8054895272112</v>
      </c>
      <c r="H550" s="5" t="s">
        <v>1616</v>
      </c>
      <c r="I550" s="22">
        <v>21</v>
      </c>
      <c r="J550" s="12">
        <v>14.9</v>
      </c>
      <c r="K550" s="18">
        <f t="shared" si="8"/>
        <v>312.90000000000003</v>
      </c>
    </row>
    <row r="551" spans="1:11" ht="15.75">
      <c r="A551" s="5"/>
      <c r="B551" s="5"/>
      <c r="C551" s="4" t="s">
        <v>1615</v>
      </c>
      <c r="D551" s="5" t="s">
        <v>957</v>
      </c>
      <c r="E551" s="5" t="str">
        <f>VLOOKUP(G551,'[1]SPED n59'!$B$2:$D$1765,3,0)</f>
        <v>TEZENIS</v>
      </c>
      <c r="F551" s="5" t="s">
        <v>125</v>
      </c>
      <c r="G551" s="4">
        <v>8054895272105</v>
      </c>
      <c r="H551" s="5" t="s">
        <v>1617</v>
      </c>
      <c r="I551" s="22">
        <v>7</v>
      </c>
      <c r="J551" s="12">
        <v>14.9</v>
      </c>
      <c r="K551" s="18">
        <f t="shared" si="8"/>
        <v>104.3</v>
      </c>
    </row>
    <row r="552" spans="1:11" ht="63.75" customHeight="1">
      <c r="A552" s="5" t="s">
        <v>1618</v>
      </c>
      <c r="B552" s="5"/>
      <c r="C552" s="5" t="s">
        <v>1619</v>
      </c>
      <c r="D552" s="5" t="s">
        <v>673</v>
      </c>
      <c r="E552" s="5" t="str">
        <f>VLOOKUP(G552,'[1]SPED n59'!$B$2:$D$1765,3,0)</f>
        <v>TEZENIS</v>
      </c>
      <c r="F552" s="5" t="s">
        <v>71</v>
      </c>
      <c r="G552" s="4">
        <v>8050457857186</v>
      </c>
      <c r="H552" s="5" t="s">
        <v>1620</v>
      </c>
      <c r="I552" s="22">
        <v>3</v>
      </c>
      <c r="J552" s="12">
        <v>9.9</v>
      </c>
      <c r="K552" s="18">
        <f t="shared" si="8"/>
        <v>29.700000000000003</v>
      </c>
    </row>
    <row r="553" spans="1:11" ht="63.75" customHeight="1">
      <c r="A553" s="5" t="s">
        <v>1621</v>
      </c>
      <c r="B553" s="5"/>
      <c r="C553" s="5" t="s">
        <v>1622</v>
      </c>
      <c r="D553" s="5" t="s">
        <v>1623</v>
      </c>
      <c r="E553" s="5" t="str">
        <f>VLOOKUP(G553,'[1]SPED n59'!$B$2:$D$1765,3,0)</f>
        <v>INTIMISSIMI</v>
      </c>
      <c r="F553" s="5" t="s">
        <v>59</v>
      </c>
      <c r="G553" s="4">
        <v>8055326419021</v>
      </c>
      <c r="H553" s="5" t="s">
        <v>1624</v>
      </c>
      <c r="I553" s="22">
        <v>359</v>
      </c>
      <c r="J553" s="12">
        <v>19.899999999999999</v>
      </c>
      <c r="K553" s="18">
        <f t="shared" si="8"/>
        <v>7144.0999999999995</v>
      </c>
    </row>
    <row r="554" spans="1:11" ht="63.75" customHeight="1">
      <c r="A554" s="5" t="s">
        <v>1625</v>
      </c>
      <c r="B554" s="5"/>
      <c r="C554" s="5" t="s">
        <v>1626</v>
      </c>
      <c r="D554" s="5" t="s">
        <v>1627</v>
      </c>
      <c r="E554" s="5" t="str">
        <f>VLOOKUP(G554,'[1]SPED n59'!$B$2:$D$1765,3,0)</f>
        <v>TEZENIS</v>
      </c>
      <c r="F554" s="5" t="s">
        <v>59</v>
      </c>
      <c r="G554" s="4">
        <v>8055326254585</v>
      </c>
      <c r="H554" s="5" t="s">
        <v>1628</v>
      </c>
      <c r="I554" s="22">
        <v>9</v>
      </c>
      <c r="J554" s="12">
        <v>9.9</v>
      </c>
      <c r="K554" s="18">
        <f t="shared" si="8"/>
        <v>89.100000000000009</v>
      </c>
    </row>
    <row r="555" spans="1:11" ht="63.75" customHeight="1">
      <c r="A555" s="5" t="s">
        <v>1629</v>
      </c>
      <c r="B555" s="5"/>
      <c r="C555" s="5" t="s">
        <v>1630</v>
      </c>
      <c r="D555" s="5" t="s">
        <v>1631</v>
      </c>
      <c r="E555" s="5" t="str">
        <f>VLOOKUP(G555,'[1]SPED n59'!$B$2:$D$1765,3,0)</f>
        <v>TEZENIS</v>
      </c>
      <c r="F555" s="5" t="s">
        <v>71</v>
      </c>
      <c r="G555" s="4">
        <v>8050457970083</v>
      </c>
      <c r="H555" s="5" t="s">
        <v>1632</v>
      </c>
      <c r="I555" s="22">
        <v>3</v>
      </c>
      <c r="J555" s="12">
        <v>24.9</v>
      </c>
      <c r="K555" s="18">
        <f t="shared" si="8"/>
        <v>74.699999999999989</v>
      </c>
    </row>
    <row r="556" spans="1:11" ht="15.75">
      <c r="A556" s="5"/>
      <c r="B556" s="5"/>
      <c r="C556" s="4" t="s">
        <v>1630</v>
      </c>
      <c r="D556" s="5" t="s">
        <v>1631</v>
      </c>
      <c r="E556" s="5" t="str">
        <f>VLOOKUP(G556,'[1]SPED n59'!$B$2:$D$1765,3,0)</f>
        <v>TEZENIS</v>
      </c>
      <c r="F556" s="5" t="s">
        <v>59</v>
      </c>
      <c r="G556" s="4">
        <v>8050457970090</v>
      </c>
      <c r="H556" s="5" t="s">
        <v>1633</v>
      </c>
      <c r="I556" s="22">
        <v>3</v>
      </c>
      <c r="J556" s="12">
        <v>24.9</v>
      </c>
      <c r="K556" s="18">
        <f t="shared" si="8"/>
        <v>74.699999999999989</v>
      </c>
    </row>
    <row r="557" spans="1:11" ht="63.75" customHeight="1">
      <c r="A557" s="5" t="s">
        <v>1634</v>
      </c>
      <c r="B557" s="5"/>
      <c r="C557" s="5" t="s">
        <v>1635</v>
      </c>
      <c r="D557" s="5" t="s">
        <v>1636</v>
      </c>
      <c r="E557" s="5" t="str">
        <f>VLOOKUP(G557,'[1]SPED n59'!$B$2:$D$1765,3,0)</f>
        <v>TEZENIS</v>
      </c>
      <c r="F557" s="5" t="s">
        <v>125</v>
      </c>
      <c r="G557" s="4">
        <v>8054895052783</v>
      </c>
      <c r="H557" s="5" t="s">
        <v>1637</v>
      </c>
      <c r="I557" s="22">
        <v>3</v>
      </c>
      <c r="J557" s="12">
        <v>24.9</v>
      </c>
      <c r="K557" s="18">
        <f t="shared" si="8"/>
        <v>74.699999999999989</v>
      </c>
    </row>
    <row r="558" spans="1:11" ht="63.75" customHeight="1">
      <c r="A558" s="5" t="s">
        <v>1638</v>
      </c>
      <c r="B558" s="5"/>
      <c r="C558" s="5" t="s">
        <v>1639</v>
      </c>
      <c r="D558" s="5" t="s">
        <v>1640</v>
      </c>
      <c r="E558" s="5" t="str">
        <f>VLOOKUP(G558,'[1]SPED n59'!$B$2:$D$1765,3,0)</f>
        <v>TEZENIS</v>
      </c>
      <c r="F558" s="5" t="s">
        <v>896</v>
      </c>
      <c r="G558" s="4">
        <v>8050457301689</v>
      </c>
      <c r="H558" s="5" t="s">
        <v>1641</v>
      </c>
      <c r="I558" s="22">
        <v>2</v>
      </c>
      <c r="J558" s="12">
        <v>14.9</v>
      </c>
      <c r="K558" s="18">
        <f t="shared" si="8"/>
        <v>29.8</v>
      </c>
    </row>
    <row r="559" spans="1:11" ht="63.75" customHeight="1">
      <c r="A559" s="5" t="s">
        <v>1642</v>
      </c>
      <c r="B559" s="5"/>
      <c r="C559" s="5" t="s">
        <v>1643</v>
      </c>
      <c r="D559" s="5" t="s">
        <v>1644</v>
      </c>
      <c r="E559" s="5" t="str">
        <f>VLOOKUP(G559,'[1]SPED n59'!$B$2:$D$1765,3,0)</f>
        <v>TEZENIS</v>
      </c>
      <c r="F559" s="5" t="s">
        <v>71</v>
      </c>
      <c r="G559" s="4">
        <v>8050457559189</v>
      </c>
      <c r="H559" s="5" t="s">
        <v>1645</v>
      </c>
      <c r="I559" s="22">
        <v>113</v>
      </c>
      <c r="J559" s="12">
        <v>9.9</v>
      </c>
      <c r="K559" s="18">
        <f t="shared" si="8"/>
        <v>1118.7</v>
      </c>
    </row>
    <row r="560" spans="1:11" ht="15.75">
      <c r="A560" s="5"/>
      <c r="B560" s="5"/>
      <c r="C560" s="4" t="s">
        <v>1643</v>
      </c>
      <c r="D560" s="5" t="s">
        <v>1644</v>
      </c>
      <c r="E560" s="5" t="str">
        <f>VLOOKUP(G560,'[1]SPED n59'!$B$2:$D$1765,3,0)</f>
        <v>TEZENIS</v>
      </c>
      <c r="F560" s="5" t="s">
        <v>59</v>
      </c>
      <c r="G560" s="4">
        <v>8050457559127</v>
      </c>
      <c r="H560" s="5" t="s">
        <v>1646</v>
      </c>
      <c r="I560" s="22">
        <v>257</v>
      </c>
      <c r="J560" s="12">
        <v>9.9</v>
      </c>
      <c r="K560" s="18">
        <f t="shared" si="8"/>
        <v>2544.3000000000002</v>
      </c>
    </row>
    <row r="561" spans="1:11" ht="63.75" customHeight="1">
      <c r="A561" s="5" t="s">
        <v>1647</v>
      </c>
      <c r="B561" s="5"/>
      <c r="C561" s="5" t="s">
        <v>1648</v>
      </c>
      <c r="D561" s="5" t="s">
        <v>1649</v>
      </c>
      <c r="E561" s="5" t="str">
        <f>VLOOKUP(G561,'[1]SPED n59'!$B$2:$D$1765,3,0)</f>
        <v>CALZEDONIA</v>
      </c>
      <c r="F561" s="5" t="s">
        <v>1095</v>
      </c>
      <c r="G561" s="4">
        <v>8050457258426</v>
      </c>
      <c r="H561" s="5" t="s">
        <v>1650</v>
      </c>
      <c r="I561" s="22">
        <v>176</v>
      </c>
      <c r="J561" s="12">
        <v>6</v>
      </c>
      <c r="K561" s="18">
        <f t="shared" si="8"/>
        <v>1056</v>
      </c>
    </row>
    <row r="562" spans="1:11" ht="63.75" customHeight="1">
      <c r="A562" s="5" t="s">
        <v>1651</v>
      </c>
      <c r="B562" s="5"/>
      <c r="C562" s="5" t="s">
        <v>1652</v>
      </c>
      <c r="D562" s="5" t="s">
        <v>1653</v>
      </c>
      <c r="E562" s="5" t="str">
        <f>VLOOKUP(G562,'[1]SPED n59'!$B$2:$D$1765,3,0)</f>
        <v>TEZENIS</v>
      </c>
      <c r="F562" s="5" t="s">
        <v>59</v>
      </c>
      <c r="G562" s="4">
        <v>8050457472822</v>
      </c>
      <c r="H562" s="5" t="s">
        <v>1654</v>
      </c>
      <c r="I562" s="22">
        <v>10</v>
      </c>
      <c r="J562" s="12">
        <v>22.9</v>
      </c>
      <c r="K562" s="18">
        <f t="shared" si="8"/>
        <v>229</v>
      </c>
    </row>
    <row r="563" spans="1:11" ht="63.75" customHeight="1">
      <c r="A563" s="5" t="s">
        <v>1655</v>
      </c>
      <c r="B563" s="5"/>
      <c r="C563" s="5" t="s">
        <v>1656</v>
      </c>
      <c r="D563" s="5" t="s">
        <v>394</v>
      </c>
      <c r="E563" s="5" t="str">
        <f>VLOOKUP(G563,'[1]SPED n59'!$B$2:$D$1765,3,0)</f>
        <v>TEZENIS</v>
      </c>
      <c r="F563" s="5" t="s">
        <v>68</v>
      </c>
      <c r="G563" s="4">
        <v>8055326620335</v>
      </c>
      <c r="H563" s="5" t="s">
        <v>1657</v>
      </c>
      <c r="I563" s="22">
        <v>28</v>
      </c>
      <c r="J563" s="12">
        <v>14.9</v>
      </c>
      <c r="K563" s="18">
        <f t="shared" si="8"/>
        <v>417.2</v>
      </c>
    </row>
    <row r="564" spans="1:11" ht="63.75" customHeight="1">
      <c r="A564" s="5" t="s">
        <v>1658</v>
      </c>
      <c r="B564" s="5"/>
      <c r="C564" s="5" t="s">
        <v>1659</v>
      </c>
      <c r="D564" s="5" t="s">
        <v>917</v>
      </c>
      <c r="E564" s="5" t="str">
        <f>VLOOKUP(G564,'[1]SPED n59'!$B$2:$D$1765,3,0)</f>
        <v>TEZENIS</v>
      </c>
      <c r="F564" s="5" t="s">
        <v>68</v>
      </c>
      <c r="G564" s="4">
        <v>8050457843486</v>
      </c>
      <c r="H564" s="5" t="s">
        <v>1660</v>
      </c>
      <c r="I564" s="22">
        <v>57</v>
      </c>
      <c r="J564" s="12">
        <v>9.9</v>
      </c>
      <c r="K564" s="18">
        <f t="shared" si="8"/>
        <v>564.30000000000007</v>
      </c>
    </row>
    <row r="565" spans="1:11" ht="15.75">
      <c r="A565" s="5"/>
      <c r="B565" s="5"/>
      <c r="C565" s="4" t="s">
        <v>1659</v>
      </c>
      <c r="D565" s="5" t="s">
        <v>917</v>
      </c>
      <c r="E565" s="5" t="str">
        <f>VLOOKUP(G565,'[1]SPED n59'!$B$2:$D$1765,3,0)</f>
        <v>TEZENIS</v>
      </c>
      <c r="F565" s="5" t="s">
        <v>71</v>
      </c>
      <c r="G565" s="4">
        <v>8050457843493</v>
      </c>
      <c r="H565" s="5" t="s">
        <v>1661</v>
      </c>
      <c r="I565" s="22">
        <v>77</v>
      </c>
      <c r="J565" s="12">
        <v>9.9</v>
      </c>
      <c r="K565" s="18">
        <f t="shared" si="8"/>
        <v>762.30000000000007</v>
      </c>
    </row>
    <row r="566" spans="1:11" ht="15.75">
      <c r="A566" s="5"/>
      <c r="B566" s="5"/>
      <c r="C566" s="4" t="s">
        <v>1659</v>
      </c>
      <c r="D566" s="5" t="s">
        <v>917</v>
      </c>
      <c r="E566" s="5" t="str">
        <f>VLOOKUP(G566,'[1]SPED n59'!$B$2:$D$1765,3,0)</f>
        <v>TEZENIS</v>
      </c>
      <c r="F566" s="5" t="s">
        <v>59</v>
      </c>
      <c r="G566" s="4">
        <v>8050457843509</v>
      </c>
      <c r="H566" s="5" t="s">
        <v>1662</v>
      </c>
      <c r="I566" s="22">
        <v>127</v>
      </c>
      <c r="J566" s="12">
        <v>9.9</v>
      </c>
      <c r="K566" s="18">
        <f t="shared" si="8"/>
        <v>1257.3</v>
      </c>
    </row>
    <row r="567" spans="1:11" ht="63.75" customHeight="1">
      <c r="A567" s="5" t="s">
        <v>1663</v>
      </c>
      <c r="B567" s="5"/>
      <c r="C567" s="5" t="s">
        <v>1664</v>
      </c>
      <c r="D567" s="5" t="s">
        <v>67</v>
      </c>
      <c r="E567" s="5" t="str">
        <f>VLOOKUP(G567,'[1]SPED n59'!$B$2:$D$1765,3,0)</f>
        <v>TEZENIS</v>
      </c>
      <c r="F567" s="5" t="s">
        <v>59</v>
      </c>
      <c r="G567" s="4">
        <v>8050457613393</v>
      </c>
      <c r="H567" s="5" t="s">
        <v>1665</v>
      </c>
      <c r="I567" s="22">
        <v>232</v>
      </c>
      <c r="J567" s="12">
        <v>9.9</v>
      </c>
      <c r="K567" s="18">
        <f t="shared" si="8"/>
        <v>2296.8000000000002</v>
      </c>
    </row>
    <row r="568" spans="1:11" ht="63.75" customHeight="1">
      <c r="A568" s="5" t="s">
        <v>1666</v>
      </c>
      <c r="B568" s="5"/>
      <c r="C568" s="5" t="s">
        <v>1667</v>
      </c>
      <c r="D568" s="5" t="s">
        <v>1668</v>
      </c>
      <c r="E568" s="5" t="str">
        <f>VLOOKUP(G568,'[1]SPED n59'!$B$2:$D$1765,3,0)</f>
        <v>TEZENIS</v>
      </c>
      <c r="F568" s="5" t="s">
        <v>71</v>
      </c>
      <c r="G568" s="4">
        <v>8050457472877</v>
      </c>
      <c r="H568" s="5" t="s">
        <v>1669</v>
      </c>
      <c r="I568" s="22">
        <v>33</v>
      </c>
      <c r="J568" s="12">
        <v>22.9</v>
      </c>
      <c r="K568" s="18">
        <f t="shared" si="8"/>
        <v>755.69999999999993</v>
      </c>
    </row>
    <row r="569" spans="1:11" ht="15.75">
      <c r="A569" s="5"/>
      <c r="B569" s="5"/>
      <c r="C569" s="4" t="s">
        <v>1667</v>
      </c>
      <c r="D569" s="5" t="s">
        <v>1668</v>
      </c>
      <c r="E569" s="5" t="str">
        <f>VLOOKUP(G569,'[1]SPED n59'!$B$2:$D$1765,3,0)</f>
        <v>TEZENIS</v>
      </c>
      <c r="F569" s="5" t="s">
        <v>59</v>
      </c>
      <c r="G569" s="4">
        <v>8050457472884</v>
      </c>
      <c r="H569" s="5" t="s">
        <v>1670</v>
      </c>
      <c r="I569" s="22">
        <v>33</v>
      </c>
      <c r="J569" s="12">
        <v>22.9</v>
      </c>
      <c r="K569" s="18">
        <f t="shared" si="8"/>
        <v>755.69999999999993</v>
      </c>
    </row>
    <row r="570" spans="1:11" ht="63.75" customHeight="1">
      <c r="A570" s="5" t="s">
        <v>1671</v>
      </c>
      <c r="B570" s="5"/>
      <c r="C570" s="5" t="s">
        <v>1672</v>
      </c>
      <c r="D570" s="5" t="s">
        <v>114</v>
      </c>
      <c r="E570" s="5" t="str">
        <f>VLOOKUP(G570,'[1]SPED n59'!$B$2:$D$1765,3,0)</f>
        <v>TEZENIS</v>
      </c>
      <c r="F570" s="5" t="s">
        <v>59</v>
      </c>
      <c r="G570" s="4">
        <v>8050457600539</v>
      </c>
      <c r="H570" s="5" t="s">
        <v>1673</v>
      </c>
      <c r="I570" s="22">
        <v>3</v>
      </c>
      <c r="J570" s="12">
        <v>24.9</v>
      </c>
      <c r="K570" s="18">
        <f t="shared" si="8"/>
        <v>74.699999999999989</v>
      </c>
    </row>
    <row r="571" spans="1:11" ht="63.75" customHeight="1">
      <c r="A571" s="5" t="s">
        <v>1674</v>
      </c>
      <c r="B571" s="5"/>
      <c r="C571" s="5" t="s">
        <v>1675</v>
      </c>
      <c r="D571" s="5" t="s">
        <v>1676</v>
      </c>
      <c r="E571" s="5" t="str">
        <f>VLOOKUP(G571,'[1]SPED n59'!$B$2:$D$1765,3,0)</f>
        <v>TEZENIS</v>
      </c>
      <c r="F571" s="5" t="s">
        <v>71</v>
      </c>
      <c r="G571" s="4">
        <v>8050457856516</v>
      </c>
      <c r="H571" s="5" t="s">
        <v>1677</v>
      </c>
      <c r="I571" s="22">
        <v>17</v>
      </c>
      <c r="J571" s="12">
        <v>9.9</v>
      </c>
      <c r="K571" s="18">
        <f t="shared" si="8"/>
        <v>168.3</v>
      </c>
    </row>
    <row r="572" spans="1:11" ht="15.75">
      <c r="A572" s="5"/>
      <c r="B572" s="5"/>
      <c r="C572" s="4" t="s">
        <v>1675</v>
      </c>
      <c r="D572" s="5" t="s">
        <v>1676</v>
      </c>
      <c r="E572" s="5" t="str">
        <f>VLOOKUP(G572,'[1]SPED n59'!$B$2:$D$1765,3,0)</f>
        <v>TEZENIS</v>
      </c>
      <c r="F572" s="5" t="s">
        <v>59</v>
      </c>
      <c r="G572" s="4">
        <v>8050457856431</v>
      </c>
      <c r="H572" s="5" t="s">
        <v>1678</v>
      </c>
      <c r="I572" s="22">
        <v>3</v>
      </c>
      <c r="J572" s="12">
        <v>9.9</v>
      </c>
      <c r="K572" s="18">
        <f t="shared" si="8"/>
        <v>29.700000000000003</v>
      </c>
    </row>
    <row r="573" spans="1:11" ht="63.75" customHeight="1">
      <c r="A573" s="5" t="s">
        <v>1679</v>
      </c>
      <c r="B573" s="5"/>
      <c r="C573" s="5" t="s">
        <v>1680</v>
      </c>
      <c r="D573" s="5" t="s">
        <v>559</v>
      </c>
      <c r="E573" s="5" t="str">
        <f>VLOOKUP(G573,'[1]SPED n59'!$B$2:$D$1765,3,0)</f>
        <v>TEZENIS</v>
      </c>
      <c r="F573" s="5" t="s">
        <v>71</v>
      </c>
      <c r="G573" s="4">
        <v>8050457620834</v>
      </c>
      <c r="H573" s="5" t="s">
        <v>1681</v>
      </c>
      <c r="I573" s="22">
        <v>49</v>
      </c>
      <c r="J573" s="12">
        <v>9.9</v>
      </c>
      <c r="K573" s="18">
        <f t="shared" si="8"/>
        <v>485.1</v>
      </c>
    </row>
    <row r="574" spans="1:11" ht="63.75" customHeight="1">
      <c r="A574" s="5" t="s">
        <v>1682</v>
      </c>
      <c r="B574" s="5"/>
      <c r="C574" s="5" t="s">
        <v>1683</v>
      </c>
      <c r="D574" s="5" t="s">
        <v>1684</v>
      </c>
      <c r="E574" s="5" t="str">
        <f>VLOOKUP(G574,'[1]SPED n59'!$B$2:$D$1765,3,0)</f>
        <v>TEZENIS</v>
      </c>
      <c r="F574" s="5" t="s">
        <v>54</v>
      </c>
      <c r="G574" s="4">
        <v>8050664626285</v>
      </c>
      <c r="H574" s="5" t="s">
        <v>1685</v>
      </c>
      <c r="I574" s="22">
        <v>86</v>
      </c>
      <c r="J574" s="12">
        <v>14.9</v>
      </c>
      <c r="K574" s="18">
        <f t="shared" si="8"/>
        <v>1281.4000000000001</v>
      </c>
    </row>
    <row r="575" spans="1:11" ht="63.75" customHeight="1">
      <c r="A575" s="5" t="s">
        <v>1686</v>
      </c>
      <c r="B575" s="5"/>
      <c r="C575" s="5" t="s">
        <v>1687</v>
      </c>
      <c r="D575" s="5" t="s">
        <v>534</v>
      </c>
      <c r="E575" s="5" t="str">
        <f>VLOOKUP(G575,'[1]SPED n59'!$B$2:$D$1765,3,0)</f>
        <v>TEZENIS</v>
      </c>
      <c r="F575" s="5" t="s">
        <v>59</v>
      </c>
      <c r="G575" s="4">
        <v>8054895311163</v>
      </c>
      <c r="H575" s="5" t="s">
        <v>1688</v>
      </c>
      <c r="I575" s="22">
        <v>26</v>
      </c>
      <c r="J575" s="12">
        <v>9.9</v>
      </c>
      <c r="K575" s="18">
        <f t="shared" si="8"/>
        <v>257.40000000000003</v>
      </c>
    </row>
    <row r="576" spans="1:11" ht="63.75" customHeight="1">
      <c r="A576" s="5" t="s">
        <v>1689</v>
      </c>
      <c r="B576" s="5"/>
      <c r="C576" s="5" t="s">
        <v>1690</v>
      </c>
      <c r="D576" s="5" t="s">
        <v>129</v>
      </c>
      <c r="E576" s="5" t="str">
        <f>VLOOKUP(G576,'[1]SPED n59'!$B$2:$D$1765,3,0)</f>
        <v>Calzedonia</v>
      </c>
      <c r="F576" s="5" t="s">
        <v>59</v>
      </c>
      <c r="G576" s="4">
        <v>8050457455535</v>
      </c>
      <c r="H576" s="5" t="s">
        <v>1691</v>
      </c>
      <c r="I576" s="22">
        <v>43</v>
      </c>
      <c r="J576" s="12">
        <v>29.9</v>
      </c>
      <c r="K576" s="18">
        <f t="shared" si="8"/>
        <v>1285.7</v>
      </c>
    </row>
    <row r="577" spans="1:11" ht="63.75" customHeight="1">
      <c r="A577" s="5" t="s">
        <v>1692</v>
      </c>
      <c r="B577" s="5"/>
      <c r="C577" s="5" t="s">
        <v>1693</v>
      </c>
      <c r="D577" s="5" t="s">
        <v>165</v>
      </c>
      <c r="E577" s="5" t="str">
        <f>VLOOKUP(G577,'[1]SPED n59'!$B$2:$D$1765,3,0)</f>
        <v>Intimissimi</v>
      </c>
      <c r="F577" s="5" t="s">
        <v>71</v>
      </c>
      <c r="G577" s="4">
        <v>8055326419380</v>
      </c>
      <c r="H577" s="5" t="s">
        <v>1694</v>
      </c>
      <c r="I577" s="22">
        <v>67</v>
      </c>
      <c r="J577" s="12">
        <v>29.9</v>
      </c>
      <c r="K577" s="18">
        <f t="shared" si="8"/>
        <v>2003.3</v>
      </c>
    </row>
    <row r="578" spans="1:11" ht="63.75" customHeight="1">
      <c r="A578" s="5" t="s">
        <v>1695</v>
      </c>
      <c r="B578" s="5"/>
      <c r="C578" s="5" t="s">
        <v>1696</v>
      </c>
      <c r="D578" s="5" t="s">
        <v>1697</v>
      </c>
      <c r="E578" s="5" t="str">
        <f>VLOOKUP(G578,'[1]SPED n59'!$B$2:$D$1765,3,0)</f>
        <v>TEZENIS</v>
      </c>
      <c r="F578" s="5" t="s">
        <v>296</v>
      </c>
      <c r="G578" s="4">
        <v>8050457564725</v>
      </c>
      <c r="H578" s="5" t="s">
        <v>1698</v>
      </c>
      <c r="I578" s="22">
        <v>146</v>
      </c>
      <c r="J578" s="12">
        <v>14.9</v>
      </c>
      <c r="K578" s="18">
        <f t="shared" si="8"/>
        <v>2175.4</v>
      </c>
    </row>
    <row r="579" spans="1:11" ht="63.75" customHeight="1">
      <c r="A579" s="5" t="s">
        <v>1699</v>
      </c>
      <c r="B579" s="5"/>
      <c r="C579" s="5" t="s">
        <v>1700</v>
      </c>
      <c r="D579" s="5" t="s">
        <v>444</v>
      </c>
      <c r="E579" s="5" t="str">
        <f>VLOOKUP(G579,'[1]SPED n59'!$B$2:$D$1765,3,0)</f>
        <v>INTIMISSIMI</v>
      </c>
      <c r="F579" s="5" t="s">
        <v>71</v>
      </c>
      <c r="G579" s="4">
        <v>8058846044100</v>
      </c>
      <c r="H579" s="5" t="s">
        <v>1701</v>
      </c>
      <c r="I579" s="22">
        <v>69</v>
      </c>
      <c r="J579" s="12">
        <v>19.899999999999999</v>
      </c>
      <c r="K579" s="18">
        <f t="shared" si="8"/>
        <v>1373.1</v>
      </c>
    </row>
    <row r="580" spans="1:11" ht="63.75" customHeight="1">
      <c r="A580" s="5" t="s">
        <v>1702</v>
      </c>
      <c r="B580" s="5"/>
      <c r="C580" s="5" t="s">
        <v>1703</v>
      </c>
      <c r="D580" s="5" t="s">
        <v>394</v>
      </c>
      <c r="E580" s="5" t="str">
        <f>VLOOKUP(G580,'[1]SPED n59'!$B$2:$D$1765,3,0)</f>
        <v>TEZENIS</v>
      </c>
      <c r="F580" s="5" t="s">
        <v>68</v>
      </c>
      <c r="G580" s="4">
        <v>8050664132830</v>
      </c>
      <c r="H580" s="5" t="s">
        <v>1704</v>
      </c>
      <c r="I580" s="22">
        <v>200</v>
      </c>
      <c r="J580" s="12">
        <v>9.9</v>
      </c>
      <c r="K580" s="18">
        <f t="shared" ref="K580:K643" si="9">J580*I580</f>
        <v>1980</v>
      </c>
    </row>
    <row r="581" spans="1:11" ht="15.75">
      <c r="A581" s="5"/>
      <c r="B581" s="5"/>
      <c r="C581" s="4" t="s">
        <v>1703</v>
      </c>
      <c r="D581" s="5" t="s">
        <v>394</v>
      </c>
      <c r="E581" s="5" t="str">
        <f>VLOOKUP(G581,'[1]SPED n59'!$B$2:$D$1765,3,0)</f>
        <v>TEZENIS</v>
      </c>
      <c r="F581" s="5" t="s">
        <v>71</v>
      </c>
      <c r="G581" s="4">
        <v>8050664132847</v>
      </c>
      <c r="H581" s="5" t="s">
        <v>1705</v>
      </c>
      <c r="I581" s="22">
        <v>181</v>
      </c>
      <c r="J581" s="12">
        <v>9.9</v>
      </c>
      <c r="K581" s="18">
        <f t="shared" si="9"/>
        <v>1791.9</v>
      </c>
    </row>
    <row r="582" spans="1:11" ht="63.75" customHeight="1">
      <c r="A582" s="5" t="s">
        <v>1706</v>
      </c>
      <c r="B582" s="5"/>
      <c r="C582" s="5" t="s">
        <v>1707</v>
      </c>
      <c r="D582" s="5" t="s">
        <v>1708</v>
      </c>
      <c r="E582" s="5" t="str">
        <f>VLOOKUP(G582,'[1]SPED n59'!$B$2:$D$1765,3,0)</f>
        <v>TEZENIS</v>
      </c>
      <c r="F582" s="5" t="s">
        <v>59</v>
      </c>
      <c r="G582" s="4">
        <v>8050457485990</v>
      </c>
      <c r="H582" s="5" t="s">
        <v>1709</v>
      </c>
      <c r="I582" s="22">
        <v>84</v>
      </c>
      <c r="J582" s="12">
        <v>9.9</v>
      </c>
      <c r="K582" s="18">
        <f t="shared" si="9"/>
        <v>831.6</v>
      </c>
    </row>
    <row r="583" spans="1:11" ht="63.75" customHeight="1">
      <c r="A583" s="5" t="s">
        <v>1710</v>
      </c>
      <c r="B583" s="5"/>
      <c r="C583" s="5" t="s">
        <v>1711</v>
      </c>
      <c r="D583" s="5" t="s">
        <v>196</v>
      </c>
      <c r="E583" s="5" t="str">
        <f>VLOOKUP(G583,'[1]SPED n59'!$B$2:$D$1765,3,0)</f>
        <v>TEZENIS</v>
      </c>
      <c r="F583" s="5" t="s">
        <v>71</v>
      </c>
      <c r="G583" s="4">
        <v>8050457538122</v>
      </c>
      <c r="H583" s="5" t="s">
        <v>1712</v>
      </c>
      <c r="I583" s="22">
        <v>7</v>
      </c>
      <c r="J583" s="12">
        <v>22.9</v>
      </c>
      <c r="K583" s="18">
        <f t="shared" si="9"/>
        <v>160.29999999999998</v>
      </c>
    </row>
    <row r="584" spans="1:11" ht="15.75">
      <c r="A584" s="5"/>
      <c r="B584" s="5"/>
      <c r="C584" s="4" t="s">
        <v>1711</v>
      </c>
      <c r="D584" s="5" t="s">
        <v>196</v>
      </c>
      <c r="E584" s="5" t="str">
        <f>VLOOKUP(G584,'[1]SPED n59'!$B$2:$D$1765,3,0)</f>
        <v>TEZENIS</v>
      </c>
      <c r="F584" s="5" t="s">
        <v>59</v>
      </c>
      <c r="G584" s="4">
        <v>8050457538139</v>
      </c>
      <c r="H584" s="5" t="s">
        <v>1713</v>
      </c>
      <c r="I584" s="22">
        <v>4</v>
      </c>
      <c r="J584" s="12">
        <v>22.9</v>
      </c>
      <c r="K584" s="18">
        <f t="shared" si="9"/>
        <v>91.6</v>
      </c>
    </row>
    <row r="585" spans="1:11" ht="63.75" customHeight="1">
      <c r="A585" s="5" t="s">
        <v>1714</v>
      </c>
      <c r="B585" s="5"/>
      <c r="C585" s="5" t="s">
        <v>1715</v>
      </c>
      <c r="D585" s="5" t="s">
        <v>534</v>
      </c>
      <c r="E585" s="5" t="str">
        <f>VLOOKUP(G585,'[1]SPED n59'!$B$2:$D$1765,3,0)</f>
        <v>TEZENIS</v>
      </c>
      <c r="F585" s="5" t="s">
        <v>59</v>
      </c>
      <c r="G585" s="4">
        <v>8050664130041</v>
      </c>
      <c r="H585" s="5" t="s">
        <v>1716</v>
      </c>
      <c r="I585" s="22">
        <v>383</v>
      </c>
      <c r="J585" s="12">
        <v>9.9</v>
      </c>
      <c r="K585" s="18">
        <f t="shared" si="9"/>
        <v>3791.7000000000003</v>
      </c>
    </row>
    <row r="586" spans="1:11" ht="63.75" customHeight="1">
      <c r="A586" s="5" t="s">
        <v>1717</v>
      </c>
      <c r="B586" s="5"/>
      <c r="C586" s="5" t="s">
        <v>1718</v>
      </c>
      <c r="D586" s="5" t="s">
        <v>178</v>
      </c>
      <c r="E586" s="5" t="str">
        <f>VLOOKUP(G586,'[1]SPED n59'!$B$2:$D$1765,3,0)</f>
        <v>TEZENIS</v>
      </c>
      <c r="F586" s="5" t="s">
        <v>71</v>
      </c>
      <c r="G586" s="4">
        <v>8058846471616</v>
      </c>
      <c r="H586" s="5" t="s">
        <v>1719</v>
      </c>
      <c r="I586" s="22">
        <v>51</v>
      </c>
      <c r="J586" s="12">
        <v>9.9</v>
      </c>
      <c r="K586" s="18">
        <f t="shared" si="9"/>
        <v>504.90000000000003</v>
      </c>
    </row>
    <row r="587" spans="1:11" ht="63.75" customHeight="1">
      <c r="A587" s="5" t="s">
        <v>1720</v>
      </c>
      <c r="B587" s="5"/>
      <c r="C587" s="5" t="s">
        <v>1721</v>
      </c>
      <c r="D587" s="5" t="s">
        <v>1722</v>
      </c>
      <c r="E587" s="5" t="str">
        <f>VLOOKUP(G587,'[1]SPED n59'!$B$2:$D$1765,3,0)</f>
        <v>TEZENIS</v>
      </c>
      <c r="F587" s="5" t="s">
        <v>59</v>
      </c>
      <c r="G587" s="4">
        <v>8050457459328</v>
      </c>
      <c r="H587" s="5" t="s">
        <v>1723</v>
      </c>
      <c r="I587" s="22">
        <v>134</v>
      </c>
      <c r="J587" s="12">
        <v>9.9</v>
      </c>
      <c r="K587" s="18">
        <f t="shared" si="9"/>
        <v>1326.6000000000001</v>
      </c>
    </row>
    <row r="588" spans="1:11" ht="63.75" customHeight="1">
      <c r="A588" s="5" t="s">
        <v>1724</v>
      </c>
      <c r="B588" s="5"/>
      <c r="C588" s="5" t="s">
        <v>1725</v>
      </c>
      <c r="D588" s="5" t="s">
        <v>1726</v>
      </c>
      <c r="E588" s="5" t="str">
        <f>VLOOKUP(G588,'[1]SPED n59'!$B$2:$D$1765,3,0)</f>
        <v>TEZENIS</v>
      </c>
      <c r="F588" s="5" t="s">
        <v>71</v>
      </c>
      <c r="G588" s="4">
        <v>8050457538276</v>
      </c>
      <c r="H588" s="5" t="s">
        <v>1727</v>
      </c>
      <c r="I588" s="22">
        <v>7</v>
      </c>
      <c r="J588" s="12">
        <v>14.9</v>
      </c>
      <c r="K588" s="18">
        <f t="shared" si="9"/>
        <v>104.3</v>
      </c>
    </row>
    <row r="589" spans="1:11" ht="15.75">
      <c r="A589" s="5"/>
      <c r="B589" s="5"/>
      <c r="C589" s="4" t="s">
        <v>1725</v>
      </c>
      <c r="D589" s="5" t="s">
        <v>1726</v>
      </c>
      <c r="E589" s="5" t="str">
        <f>VLOOKUP(G589,'[1]SPED n59'!$B$2:$D$1765,3,0)</f>
        <v>TEZENIS</v>
      </c>
      <c r="F589" s="5" t="s">
        <v>59</v>
      </c>
      <c r="G589" s="4">
        <v>8050457538283</v>
      </c>
      <c r="H589" s="5" t="s">
        <v>1728</v>
      </c>
      <c r="I589" s="22">
        <v>8</v>
      </c>
      <c r="J589" s="12">
        <v>14.9</v>
      </c>
      <c r="K589" s="18">
        <f t="shared" si="9"/>
        <v>119.2</v>
      </c>
    </row>
    <row r="590" spans="1:11" ht="63.75" customHeight="1">
      <c r="A590" s="5" t="s">
        <v>1729</v>
      </c>
      <c r="B590" s="5"/>
      <c r="C590" s="5" t="s">
        <v>1730</v>
      </c>
      <c r="D590" s="5" t="s">
        <v>1731</v>
      </c>
      <c r="E590" s="5" t="str">
        <f>VLOOKUP(G590,'[1]SPED n59'!$B$2:$D$1765,3,0)</f>
        <v>TEZENIS</v>
      </c>
      <c r="F590" s="5" t="s">
        <v>59</v>
      </c>
      <c r="G590" s="4">
        <v>8054895367931</v>
      </c>
      <c r="H590" s="5" t="s">
        <v>1732</v>
      </c>
      <c r="I590" s="22">
        <v>5</v>
      </c>
      <c r="J590" s="12">
        <v>14.9</v>
      </c>
      <c r="K590" s="18">
        <f t="shared" si="9"/>
        <v>74.5</v>
      </c>
    </row>
    <row r="591" spans="1:11" ht="63.75" customHeight="1">
      <c r="A591" s="5" t="s">
        <v>1733</v>
      </c>
      <c r="B591" s="5"/>
      <c r="C591" s="5" t="s">
        <v>1734</v>
      </c>
      <c r="D591" s="5" t="s">
        <v>1735</v>
      </c>
      <c r="E591" s="5" t="str">
        <f>VLOOKUP(G591,'[1]SPED n59'!$B$2:$D$1765,3,0)</f>
        <v>INTIMISSIMI</v>
      </c>
      <c r="F591" s="5" t="s">
        <v>59</v>
      </c>
      <c r="G591" s="4">
        <v>8059077948953</v>
      </c>
      <c r="H591" s="5" t="s">
        <v>1736</v>
      </c>
      <c r="I591" s="22">
        <v>34</v>
      </c>
      <c r="J591" s="12">
        <v>29.9</v>
      </c>
      <c r="K591" s="18">
        <f t="shared" si="9"/>
        <v>1016.5999999999999</v>
      </c>
    </row>
    <row r="592" spans="1:11" ht="63.75" customHeight="1">
      <c r="A592" s="5" t="s">
        <v>1737</v>
      </c>
      <c r="B592" s="5"/>
      <c r="C592" s="5" t="s">
        <v>1738</v>
      </c>
      <c r="D592" s="5" t="s">
        <v>1739</v>
      </c>
      <c r="E592" s="5" t="str">
        <f>VLOOKUP(G592,'[1]SPED n59'!$B$2:$D$1765,3,0)</f>
        <v>TEZENIS</v>
      </c>
      <c r="F592" s="5" t="s">
        <v>59</v>
      </c>
      <c r="G592" s="4">
        <v>8055326566008</v>
      </c>
      <c r="H592" s="5" t="s">
        <v>1740</v>
      </c>
      <c r="I592" s="22">
        <v>32</v>
      </c>
      <c r="J592" s="12">
        <v>19.899999999999999</v>
      </c>
      <c r="K592" s="18">
        <f t="shared" si="9"/>
        <v>636.79999999999995</v>
      </c>
    </row>
    <row r="593" spans="1:11" ht="63.75" customHeight="1">
      <c r="A593" s="5" t="s">
        <v>1741</v>
      </c>
      <c r="B593" s="5"/>
      <c r="C593" s="5" t="s">
        <v>1742</v>
      </c>
      <c r="D593" s="5" t="s">
        <v>291</v>
      </c>
      <c r="E593" s="5" t="str">
        <f>VLOOKUP(G593,'[1]SPED n59'!$B$2:$D$1765,3,0)</f>
        <v>TEZENIS</v>
      </c>
      <c r="F593" s="5" t="s">
        <v>123</v>
      </c>
      <c r="G593" s="4">
        <v>8055326122440</v>
      </c>
      <c r="H593" s="5" t="s">
        <v>1743</v>
      </c>
      <c r="I593" s="22">
        <v>85</v>
      </c>
      <c r="J593" s="12">
        <v>9.9</v>
      </c>
      <c r="K593" s="18">
        <f t="shared" si="9"/>
        <v>841.5</v>
      </c>
    </row>
    <row r="594" spans="1:11" ht="63.75" customHeight="1">
      <c r="A594" s="5" t="s">
        <v>1744</v>
      </c>
      <c r="B594" s="5"/>
      <c r="C594" s="5" t="s">
        <v>1745</v>
      </c>
      <c r="D594" s="5" t="s">
        <v>1746</v>
      </c>
      <c r="E594" s="5" t="str">
        <f>VLOOKUP(G594,'[1]SPED n59'!$B$2:$D$1765,3,0)</f>
        <v>CALZEDONIA</v>
      </c>
      <c r="F594" s="5" t="s">
        <v>59</v>
      </c>
      <c r="G594" s="4">
        <v>8058846039656</v>
      </c>
      <c r="H594" s="5" t="s">
        <v>1747</v>
      </c>
      <c r="I594" s="22">
        <v>2</v>
      </c>
      <c r="J594" s="12">
        <v>19.899999999999999</v>
      </c>
      <c r="K594" s="18">
        <f t="shared" si="9"/>
        <v>39.799999999999997</v>
      </c>
    </row>
    <row r="595" spans="1:11" ht="63.75" customHeight="1">
      <c r="A595" s="5" t="s">
        <v>1748</v>
      </c>
      <c r="B595" s="5"/>
      <c r="C595" s="5" t="s">
        <v>1749</v>
      </c>
      <c r="D595" s="5" t="s">
        <v>1750</v>
      </c>
      <c r="E595" s="5" t="str">
        <f>VLOOKUP(G595,'[1]SPED n59'!$B$2:$D$1765,3,0)</f>
        <v>INTIMISSIMI</v>
      </c>
      <c r="F595" s="5" t="s">
        <v>71</v>
      </c>
      <c r="G595" s="4">
        <v>8058846798799</v>
      </c>
      <c r="H595" s="5" t="s">
        <v>1751</v>
      </c>
      <c r="I595" s="22">
        <v>3</v>
      </c>
      <c r="J595" s="12">
        <v>12.9</v>
      </c>
      <c r="K595" s="18">
        <f t="shared" si="9"/>
        <v>38.700000000000003</v>
      </c>
    </row>
    <row r="596" spans="1:11" ht="63.75" customHeight="1">
      <c r="A596" s="5" t="s">
        <v>1752</v>
      </c>
      <c r="B596" s="5"/>
      <c r="C596" s="5" t="s">
        <v>1753</v>
      </c>
      <c r="D596" s="5" t="s">
        <v>1455</v>
      </c>
      <c r="E596" s="5" t="str">
        <f>VLOOKUP(G596,'[1]SPED n59'!$B$2:$D$1765,3,0)</f>
        <v>Intimissimi</v>
      </c>
      <c r="F596" s="5" t="s">
        <v>296</v>
      </c>
      <c r="G596" s="4">
        <v>8050457248021</v>
      </c>
      <c r="H596" s="5" t="s">
        <v>1754</v>
      </c>
      <c r="I596" s="22">
        <v>33</v>
      </c>
      <c r="J596" s="12">
        <v>29.9</v>
      </c>
      <c r="K596" s="18">
        <f t="shared" si="9"/>
        <v>986.69999999999993</v>
      </c>
    </row>
    <row r="597" spans="1:11" ht="63.75" customHeight="1">
      <c r="A597" s="5" t="s">
        <v>1755</v>
      </c>
      <c r="B597" s="5"/>
      <c r="C597" s="5" t="s">
        <v>1756</v>
      </c>
      <c r="D597" s="5" t="s">
        <v>1757</v>
      </c>
      <c r="E597" s="5" t="str">
        <f>VLOOKUP(G597,'[1]SPED n59'!$B$2:$D$1765,3,0)</f>
        <v>INTIMISSIMI</v>
      </c>
      <c r="F597" s="5" t="s">
        <v>71</v>
      </c>
      <c r="G597" s="4">
        <v>8050457552043</v>
      </c>
      <c r="H597" s="5" t="s">
        <v>1758</v>
      </c>
      <c r="I597" s="22">
        <v>55</v>
      </c>
      <c r="J597" s="12">
        <v>19.899999999999999</v>
      </c>
      <c r="K597" s="18">
        <f t="shared" si="9"/>
        <v>1094.5</v>
      </c>
    </row>
    <row r="598" spans="1:11" ht="63.75" customHeight="1">
      <c r="A598" s="5" t="s">
        <v>1759</v>
      </c>
      <c r="B598" s="5"/>
      <c r="C598" s="5" t="s">
        <v>1760</v>
      </c>
      <c r="D598" s="5" t="s">
        <v>1684</v>
      </c>
      <c r="E598" s="5" t="str">
        <f>VLOOKUP(G598,'[1]SPED n59'!$B$2:$D$1765,3,0)</f>
        <v>TEZENIS</v>
      </c>
      <c r="F598" s="5" t="s">
        <v>296</v>
      </c>
      <c r="G598" s="4">
        <v>8050457535695</v>
      </c>
      <c r="H598" s="5" t="s">
        <v>1761</v>
      </c>
      <c r="I598" s="22">
        <v>70</v>
      </c>
      <c r="J598" s="12">
        <v>14.9</v>
      </c>
      <c r="K598" s="18">
        <f t="shared" si="9"/>
        <v>1043</v>
      </c>
    </row>
    <row r="599" spans="1:11" ht="63.75" customHeight="1">
      <c r="A599" s="5" t="s">
        <v>1762</v>
      </c>
      <c r="B599" s="5"/>
      <c r="C599" s="5" t="s">
        <v>1763</v>
      </c>
      <c r="D599" s="5" t="s">
        <v>1640</v>
      </c>
      <c r="E599" s="5" t="str">
        <f>VLOOKUP(G599,'[1]SPED n59'!$B$2:$D$1765,3,0)</f>
        <v>TEZENIS</v>
      </c>
      <c r="F599" s="5" t="s">
        <v>296</v>
      </c>
      <c r="G599" s="4">
        <v>8050457834996</v>
      </c>
      <c r="H599" s="5" t="s">
        <v>1764</v>
      </c>
      <c r="I599" s="22">
        <v>67</v>
      </c>
      <c r="J599" s="12">
        <v>14.9</v>
      </c>
      <c r="K599" s="18">
        <f t="shared" si="9"/>
        <v>998.30000000000007</v>
      </c>
    </row>
    <row r="600" spans="1:11" ht="63.75" customHeight="1">
      <c r="A600" s="5" t="s">
        <v>1765</v>
      </c>
      <c r="B600" s="5"/>
      <c r="C600" s="5" t="s">
        <v>1766</v>
      </c>
      <c r="D600" s="5" t="s">
        <v>129</v>
      </c>
      <c r="E600" s="5" t="str">
        <f>VLOOKUP(G600,'[1]SPED n59'!$B$2:$D$1765,3,0)</f>
        <v>TEZENIS</v>
      </c>
      <c r="F600" s="5" t="s">
        <v>59</v>
      </c>
      <c r="G600" s="4">
        <v>8054895820276</v>
      </c>
      <c r="H600" s="5" t="s">
        <v>1767</v>
      </c>
      <c r="I600" s="22">
        <v>60</v>
      </c>
      <c r="J600" s="12">
        <v>22.9</v>
      </c>
      <c r="K600" s="18">
        <f t="shared" si="9"/>
        <v>1374</v>
      </c>
    </row>
    <row r="601" spans="1:11" ht="63.75" customHeight="1">
      <c r="A601" s="5" t="s">
        <v>1768</v>
      </c>
      <c r="B601" s="5"/>
      <c r="C601" s="5" t="s">
        <v>1769</v>
      </c>
      <c r="D601" s="5" t="s">
        <v>1770</v>
      </c>
      <c r="E601" s="5" t="str">
        <f>VLOOKUP(G601,'[1]SPED n59'!$B$2:$D$1765,3,0)</f>
        <v>TEZENIS</v>
      </c>
      <c r="F601" s="5" t="s">
        <v>71</v>
      </c>
      <c r="G601" s="4">
        <v>8054895323043</v>
      </c>
      <c r="H601" s="5" t="s">
        <v>1771</v>
      </c>
      <c r="I601" s="22">
        <v>45</v>
      </c>
      <c r="J601" s="12">
        <v>19.899999999999999</v>
      </c>
      <c r="K601" s="18">
        <f t="shared" si="9"/>
        <v>895.49999999999989</v>
      </c>
    </row>
    <row r="602" spans="1:11" ht="63.75" customHeight="1">
      <c r="A602" s="5" t="s">
        <v>1772</v>
      </c>
      <c r="B602" s="5"/>
      <c r="C602" s="5" t="s">
        <v>1773</v>
      </c>
      <c r="D602" s="5" t="s">
        <v>1774</v>
      </c>
      <c r="E602" s="5" t="str">
        <f>VLOOKUP(G602,'[1]SPED n59'!$B$2:$D$1765,3,0)</f>
        <v>TEZENIS</v>
      </c>
      <c r="F602" s="5" t="s">
        <v>71</v>
      </c>
      <c r="G602" s="4">
        <v>8055326546703</v>
      </c>
      <c r="H602" s="5" t="s">
        <v>1775</v>
      </c>
      <c r="I602" s="22">
        <v>15</v>
      </c>
      <c r="J602" s="12">
        <v>14.9</v>
      </c>
      <c r="K602" s="18">
        <f t="shared" si="9"/>
        <v>223.5</v>
      </c>
    </row>
    <row r="603" spans="1:11" ht="63.75" customHeight="1">
      <c r="A603" s="5" t="s">
        <v>1776</v>
      </c>
      <c r="B603" s="5"/>
      <c r="C603" s="5" t="s">
        <v>1777</v>
      </c>
      <c r="D603" s="5" t="s">
        <v>1018</v>
      </c>
      <c r="E603" s="5" t="str">
        <f>VLOOKUP(G603,'[1]SPED n59'!$B$2:$D$1765,3,0)</f>
        <v>TEZENIS</v>
      </c>
      <c r="F603" s="5" t="s">
        <v>68</v>
      </c>
      <c r="G603" s="4">
        <v>8050664326550</v>
      </c>
      <c r="H603" s="5" t="s">
        <v>1778</v>
      </c>
      <c r="I603" s="22">
        <v>382</v>
      </c>
      <c r="J603" s="12">
        <v>9.9</v>
      </c>
      <c r="K603" s="18">
        <f t="shared" si="9"/>
        <v>3781.8</v>
      </c>
    </row>
    <row r="604" spans="1:11" ht="15.75">
      <c r="A604" s="5"/>
      <c r="B604" s="5"/>
      <c r="C604" s="4" t="s">
        <v>1777</v>
      </c>
      <c r="D604" s="5" t="s">
        <v>1018</v>
      </c>
      <c r="E604" s="5" t="str">
        <f>VLOOKUP(G604,'[1]SPED n59'!$B$2:$D$1765,3,0)</f>
        <v>TEZENIS</v>
      </c>
      <c r="F604" s="5" t="s">
        <v>71</v>
      </c>
      <c r="G604" s="4">
        <v>8050664326567</v>
      </c>
      <c r="H604" s="5" t="s">
        <v>1779</v>
      </c>
      <c r="I604" s="22">
        <v>317</v>
      </c>
      <c r="J604" s="12">
        <v>9.9</v>
      </c>
      <c r="K604" s="18">
        <f t="shared" si="9"/>
        <v>3138.3</v>
      </c>
    </row>
    <row r="605" spans="1:11" ht="63.75" customHeight="1">
      <c r="A605" s="5" t="s">
        <v>1780</v>
      </c>
      <c r="B605" s="5"/>
      <c r="C605" s="5" t="s">
        <v>1781</v>
      </c>
      <c r="D605" s="5" t="s">
        <v>58</v>
      </c>
      <c r="E605" s="5" t="str">
        <f>VLOOKUP(G605,'[1]SPED n59'!$B$2:$D$1765,3,0)</f>
        <v>TEZENIS</v>
      </c>
      <c r="F605" s="5" t="s">
        <v>59</v>
      </c>
      <c r="G605" s="4">
        <v>8058846027356</v>
      </c>
      <c r="H605" s="5" t="s">
        <v>1782</v>
      </c>
      <c r="I605" s="22">
        <v>62</v>
      </c>
      <c r="J605" s="12">
        <v>24.9</v>
      </c>
      <c r="K605" s="18">
        <f t="shared" si="9"/>
        <v>1543.8</v>
      </c>
    </row>
    <row r="606" spans="1:11" ht="63.75" customHeight="1">
      <c r="A606" s="5" t="s">
        <v>1783</v>
      </c>
      <c r="B606" s="5"/>
      <c r="C606" s="5" t="s">
        <v>1784</v>
      </c>
      <c r="D606" s="5" t="s">
        <v>725</v>
      </c>
      <c r="E606" s="5" t="str">
        <f>VLOOKUP(G606,'[1]SPED n59'!$B$2:$D$1765,3,0)</f>
        <v>Intimissimi</v>
      </c>
      <c r="F606" s="5" t="s">
        <v>68</v>
      </c>
      <c r="G606" s="4">
        <v>8054895640195</v>
      </c>
      <c r="H606" s="5" t="s">
        <v>1785</v>
      </c>
      <c r="I606" s="22">
        <v>148</v>
      </c>
      <c r="J606" s="12">
        <v>19.899999999999999</v>
      </c>
      <c r="K606" s="18">
        <f t="shared" si="9"/>
        <v>2945.2</v>
      </c>
    </row>
    <row r="607" spans="1:11" ht="63.75" customHeight="1">
      <c r="A607" s="5" t="s">
        <v>1786</v>
      </c>
      <c r="B607" s="5"/>
      <c r="C607" s="5" t="s">
        <v>1787</v>
      </c>
      <c r="D607" s="5" t="s">
        <v>1788</v>
      </c>
      <c r="E607" s="5" t="str">
        <f>VLOOKUP(G607,'[1]SPED n59'!$B$2:$D$1765,3,0)</f>
        <v>TEZENIS</v>
      </c>
      <c r="F607" s="5" t="s">
        <v>277</v>
      </c>
      <c r="G607" s="4">
        <v>8055326321713</v>
      </c>
      <c r="H607" s="5" t="s">
        <v>1789</v>
      </c>
      <c r="I607" s="22">
        <v>1</v>
      </c>
      <c r="J607" s="12">
        <v>6.9</v>
      </c>
      <c r="K607" s="18">
        <f t="shared" si="9"/>
        <v>6.9</v>
      </c>
    </row>
    <row r="608" spans="1:11" ht="15.75">
      <c r="A608" s="5"/>
      <c r="B608" s="5"/>
      <c r="C608" s="4" t="s">
        <v>1787</v>
      </c>
      <c r="D608" s="5" t="s">
        <v>1788</v>
      </c>
      <c r="E608" s="5" t="str">
        <f>VLOOKUP(G608,'[1]SPED n59'!$B$2:$D$1765,3,0)</f>
        <v>TEZENIS</v>
      </c>
      <c r="F608" s="5" t="s">
        <v>919</v>
      </c>
      <c r="G608" s="4">
        <v>8055326321737</v>
      </c>
      <c r="H608" s="5" t="s">
        <v>1790</v>
      </c>
      <c r="I608" s="22">
        <v>9</v>
      </c>
      <c r="J608" s="12">
        <v>6.9</v>
      </c>
      <c r="K608" s="18">
        <f t="shared" si="9"/>
        <v>62.1</v>
      </c>
    </row>
    <row r="609" spans="1:11" ht="63.75" customHeight="1">
      <c r="A609" s="5" t="s">
        <v>1791</v>
      </c>
      <c r="B609" s="5"/>
      <c r="C609" s="5" t="s">
        <v>1792</v>
      </c>
      <c r="D609" s="5" t="s">
        <v>1793</v>
      </c>
      <c r="E609" s="5" t="str">
        <f>VLOOKUP(G609,'[1]SPED n59'!$B$2:$D$1765,3,0)</f>
        <v>INTIMISSIMI</v>
      </c>
      <c r="F609" s="5" t="s">
        <v>71</v>
      </c>
      <c r="G609" s="4">
        <v>8054895569915</v>
      </c>
      <c r="H609" s="5" t="s">
        <v>1794</v>
      </c>
      <c r="I609" s="22">
        <v>487</v>
      </c>
      <c r="J609" s="12">
        <v>19.899999999999999</v>
      </c>
      <c r="K609" s="18">
        <f t="shared" si="9"/>
        <v>9691.2999999999993</v>
      </c>
    </row>
    <row r="610" spans="1:11" ht="63.75" customHeight="1">
      <c r="A610" s="5" t="s">
        <v>1795</v>
      </c>
      <c r="B610" s="5"/>
      <c r="C610" s="5" t="s">
        <v>1796</v>
      </c>
      <c r="D610" s="5" t="s">
        <v>1797</v>
      </c>
      <c r="E610" s="5" t="str">
        <f>VLOOKUP(G610,'[1]SPED n59'!$B$2:$D$1765,3,0)</f>
        <v>TEZENIS</v>
      </c>
      <c r="F610" s="5" t="s">
        <v>54</v>
      </c>
      <c r="G610" s="4">
        <v>8050457537958</v>
      </c>
      <c r="H610" s="5" t="s">
        <v>1798</v>
      </c>
      <c r="I610" s="22">
        <v>88</v>
      </c>
      <c r="J610" s="12">
        <v>14.9</v>
      </c>
      <c r="K610" s="18">
        <f t="shared" si="9"/>
        <v>1311.2</v>
      </c>
    </row>
    <row r="611" spans="1:11" ht="63.75" customHeight="1">
      <c r="A611" s="5" t="s">
        <v>1799</v>
      </c>
      <c r="B611" s="5"/>
      <c r="C611" s="5" t="s">
        <v>1800</v>
      </c>
      <c r="D611" s="5" t="s">
        <v>1801</v>
      </c>
      <c r="E611" s="5" t="str">
        <f>VLOOKUP(G611,'[1]SPED n59'!$B$2:$D$1765,3,0)</f>
        <v>INTIMISSIMI</v>
      </c>
      <c r="F611" s="5" t="s">
        <v>68</v>
      </c>
      <c r="G611" s="4">
        <v>8055326650639</v>
      </c>
      <c r="H611" s="5" t="s">
        <v>1802</v>
      </c>
      <c r="I611" s="22">
        <v>142</v>
      </c>
      <c r="J611" s="12">
        <v>19.899999999999999</v>
      </c>
      <c r="K611" s="18">
        <f t="shared" si="9"/>
        <v>2825.7999999999997</v>
      </c>
    </row>
    <row r="612" spans="1:11" ht="63.75" customHeight="1">
      <c r="A612" s="5" t="s">
        <v>1803</v>
      </c>
      <c r="B612" s="5"/>
      <c r="C612" s="5" t="s">
        <v>1804</v>
      </c>
      <c r="D612" s="5" t="s">
        <v>998</v>
      </c>
      <c r="E612" s="5" t="str">
        <f>VLOOKUP(G612,'[1]SPED n59'!$B$2:$D$1765,3,0)</f>
        <v>TEZENIS</v>
      </c>
      <c r="F612" s="5" t="s">
        <v>59</v>
      </c>
      <c r="G612" s="4">
        <v>8055326058077</v>
      </c>
      <c r="H612" s="5" t="s">
        <v>1805</v>
      </c>
      <c r="I612" s="22">
        <v>7</v>
      </c>
      <c r="J612" s="12">
        <v>19.899999999999999</v>
      </c>
      <c r="K612" s="18">
        <f t="shared" si="9"/>
        <v>139.29999999999998</v>
      </c>
    </row>
    <row r="613" spans="1:11" ht="63.75" customHeight="1">
      <c r="A613" s="5" t="s">
        <v>1806</v>
      </c>
      <c r="B613" s="5"/>
      <c r="C613" s="5" t="s">
        <v>1807</v>
      </c>
      <c r="D613" s="5" t="s">
        <v>1808</v>
      </c>
      <c r="E613" s="5" t="str">
        <f>VLOOKUP(G613,'[1]SPED n59'!$B$2:$D$1765,3,0)</f>
        <v>TEZENIS</v>
      </c>
      <c r="F613" s="5" t="s">
        <v>71</v>
      </c>
      <c r="G613" s="4">
        <v>8050457510043</v>
      </c>
      <c r="H613" s="5" t="s">
        <v>1809</v>
      </c>
      <c r="I613" s="22">
        <v>2</v>
      </c>
      <c r="J613" s="12">
        <v>22.9</v>
      </c>
      <c r="K613" s="18">
        <f t="shared" si="9"/>
        <v>45.8</v>
      </c>
    </row>
    <row r="614" spans="1:11" ht="15.75">
      <c r="A614" s="5"/>
      <c r="B614" s="5"/>
      <c r="C614" s="4" t="s">
        <v>1807</v>
      </c>
      <c r="D614" s="5" t="s">
        <v>1808</v>
      </c>
      <c r="E614" s="5" t="str">
        <f>VLOOKUP(G614,'[1]SPED n59'!$B$2:$D$1765,3,0)</f>
        <v>TEZENIS</v>
      </c>
      <c r="F614" s="5" t="s">
        <v>59</v>
      </c>
      <c r="G614" s="4">
        <v>8050457510036</v>
      </c>
      <c r="H614" s="5" t="s">
        <v>1810</v>
      </c>
      <c r="I614" s="22">
        <v>10</v>
      </c>
      <c r="J614" s="12">
        <v>22.9</v>
      </c>
      <c r="K614" s="18">
        <f t="shared" si="9"/>
        <v>229</v>
      </c>
    </row>
    <row r="615" spans="1:11" ht="63.75" customHeight="1">
      <c r="A615" s="5" t="s">
        <v>1811</v>
      </c>
      <c r="B615" s="5"/>
      <c r="C615" s="5" t="s">
        <v>1812</v>
      </c>
      <c r="D615" s="5" t="s">
        <v>593</v>
      </c>
      <c r="E615" s="5" t="str">
        <f>VLOOKUP(G615,'[1]SPED n59'!$B$2:$D$1765,3,0)</f>
        <v>TEZENIS</v>
      </c>
      <c r="F615" s="5" t="s">
        <v>71</v>
      </c>
      <c r="G615" s="4">
        <v>8050457495524</v>
      </c>
      <c r="H615" s="5" t="s">
        <v>1813</v>
      </c>
      <c r="I615" s="22">
        <v>4</v>
      </c>
      <c r="J615" s="12">
        <v>22.9</v>
      </c>
      <c r="K615" s="18">
        <f t="shared" si="9"/>
        <v>91.6</v>
      </c>
    </row>
    <row r="616" spans="1:11" ht="15.75">
      <c r="A616" s="5"/>
      <c r="B616" s="5"/>
      <c r="C616" s="4" t="s">
        <v>1812</v>
      </c>
      <c r="D616" s="5" t="s">
        <v>593</v>
      </c>
      <c r="E616" s="5" t="str">
        <f>VLOOKUP(G616,'[1]SPED n59'!$B$2:$D$1765,3,0)</f>
        <v>TEZENIS</v>
      </c>
      <c r="F616" s="5" t="s">
        <v>59</v>
      </c>
      <c r="G616" s="4">
        <v>8050457495517</v>
      </c>
      <c r="H616" s="5" t="s">
        <v>1814</v>
      </c>
      <c r="I616" s="22">
        <v>5</v>
      </c>
      <c r="J616" s="12">
        <v>22.9</v>
      </c>
      <c r="K616" s="18">
        <f t="shared" si="9"/>
        <v>114.5</v>
      </c>
    </row>
    <row r="617" spans="1:11" ht="63.75" customHeight="1">
      <c r="A617" s="5" t="s">
        <v>1815</v>
      </c>
      <c r="B617" s="5"/>
      <c r="C617" s="5" t="s">
        <v>1816</v>
      </c>
      <c r="D617" s="5" t="s">
        <v>1817</v>
      </c>
      <c r="E617" s="5" t="str">
        <f>VLOOKUP(G617,'[1]SPED n59'!$B$2:$D$1765,3,0)</f>
        <v>INTIMISSIMI</v>
      </c>
      <c r="F617" s="5" t="s">
        <v>59</v>
      </c>
      <c r="G617" s="4">
        <v>8055326127513</v>
      </c>
      <c r="H617" s="5" t="s">
        <v>1818</v>
      </c>
      <c r="I617" s="22">
        <v>288</v>
      </c>
      <c r="J617" s="12">
        <v>19.899999999999999</v>
      </c>
      <c r="K617" s="18">
        <f t="shared" si="9"/>
        <v>5731.2</v>
      </c>
    </row>
    <row r="618" spans="1:11" ht="63.75" customHeight="1">
      <c r="A618" s="5" t="s">
        <v>1819</v>
      </c>
      <c r="B618" s="5"/>
      <c r="C618" s="5" t="s">
        <v>1820</v>
      </c>
      <c r="D618" s="5" t="s">
        <v>1821</v>
      </c>
      <c r="E618" s="5" t="str">
        <f>VLOOKUP(G618,'[1]SPED n59'!$B$2:$D$1765,3,0)</f>
        <v>TEZENIS</v>
      </c>
      <c r="F618" s="5" t="s">
        <v>1483</v>
      </c>
      <c r="G618" s="4">
        <v>8050457834132</v>
      </c>
      <c r="H618" s="5" t="s">
        <v>1822</v>
      </c>
      <c r="I618" s="22">
        <v>25</v>
      </c>
      <c r="J618" s="12">
        <v>14.9</v>
      </c>
      <c r="K618" s="18">
        <f t="shared" si="9"/>
        <v>372.5</v>
      </c>
    </row>
    <row r="619" spans="1:11" ht="63.75" customHeight="1">
      <c r="A619" s="5" t="s">
        <v>1823</v>
      </c>
      <c r="B619" s="5"/>
      <c r="C619" s="5" t="s">
        <v>1824</v>
      </c>
      <c r="D619" s="5" t="s">
        <v>1825</v>
      </c>
      <c r="E619" s="5" t="str">
        <f>VLOOKUP(G619,'[1]SPED n59'!$B$2:$D$1765,3,0)</f>
        <v>TEZENIS</v>
      </c>
      <c r="F619" s="5" t="s">
        <v>71</v>
      </c>
      <c r="G619" s="4">
        <v>8050457617896</v>
      </c>
      <c r="H619" s="5" t="s">
        <v>1826</v>
      </c>
      <c r="I619" s="22">
        <v>3</v>
      </c>
      <c r="J619" s="12">
        <v>24.9</v>
      </c>
      <c r="K619" s="18">
        <f t="shared" si="9"/>
        <v>74.699999999999989</v>
      </c>
    </row>
    <row r="620" spans="1:11" ht="15.75">
      <c r="A620" s="5"/>
      <c r="B620" s="5"/>
      <c r="C620" s="4" t="s">
        <v>1824</v>
      </c>
      <c r="D620" s="5" t="s">
        <v>1825</v>
      </c>
      <c r="E620" s="5" t="str">
        <f>VLOOKUP(G620,'[1]SPED n59'!$B$2:$D$1765,3,0)</f>
        <v>TEZENIS</v>
      </c>
      <c r="F620" s="5" t="s">
        <v>59</v>
      </c>
      <c r="G620" s="4">
        <v>8050457617902</v>
      </c>
      <c r="H620" s="5" t="s">
        <v>1827</v>
      </c>
      <c r="I620" s="22">
        <v>3</v>
      </c>
      <c r="J620" s="12">
        <v>24.9</v>
      </c>
      <c r="K620" s="18">
        <f t="shared" si="9"/>
        <v>74.699999999999989</v>
      </c>
    </row>
    <row r="621" spans="1:11" ht="63.75" customHeight="1">
      <c r="A621" s="5" t="s">
        <v>1828</v>
      </c>
      <c r="B621" s="5"/>
      <c r="C621" s="5" t="s">
        <v>1829</v>
      </c>
      <c r="D621" s="5" t="s">
        <v>1830</v>
      </c>
      <c r="E621" s="5" t="str">
        <f>VLOOKUP(G621,'[1]SPED n59'!$B$2:$D$1765,3,0)</f>
        <v>TEZENIS</v>
      </c>
      <c r="F621" s="5" t="s">
        <v>59</v>
      </c>
      <c r="G621" s="4">
        <v>8055326962954</v>
      </c>
      <c r="H621" s="5" t="s">
        <v>1831</v>
      </c>
      <c r="I621" s="22">
        <v>12</v>
      </c>
      <c r="J621" s="12">
        <v>24.9</v>
      </c>
      <c r="K621" s="18">
        <f t="shared" si="9"/>
        <v>298.79999999999995</v>
      </c>
    </row>
    <row r="622" spans="1:11" ht="63.75" customHeight="1">
      <c r="A622" s="5" t="s">
        <v>1832</v>
      </c>
      <c r="B622" s="5"/>
      <c r="C622" s="5" t="s">
        <v>1833</v>
      </c>
      <c r="D622" s="5" t="s">
        <v>1834</v>
      </c>
      <c r="E622" s="5" t="str">
        <f>VLOOKUP(G622,'[1]SPED n59'!$B$2:$D$1765,3,0)</f>
        <v>TEZENIS</v>
      </c>
      <c r="F622" s="5" t="s">
        <v>71</v>
      </c>
      <c r="G622" s="4">
        <v>8055326099278</v>
      </c>
      <c r="H622" s="5" t="s">
        <v>1835</v>
      </c>
      <c r="I622" s="22">
        <v>23</v>
      </c>
      <c r="J622" s="12">
        <v>19.899999999999999</v>
      </c>
      <c r="K622" s="18">
        <f t="shared" si="9"/>
        <v>457.7</v>
      </c>
    </row>
    <row r="623" spans="1:11" ht="15.75">
      <c r="A623" s="5"/>
      <c r="B623" s="5"/>
      <c r="C623" s="4" t="s">
        <v>1833</v>
      </c>
      <c r="D623" s="5" t="s">
        <v>1834</v>
      </c>
      <c r="E623" s="5" t="str">
        <f>VLOOKUP(G623,'[1]SPED n59'!$B$2:$D$1765,3,0)</f>
        <v>TEZENIS</v>
      </c>
      <c r="F623" s="5" t="s">
        <v>59</v>
      </c>
      <c r="G623" s="4">
        <v>8055326099261</v>
      </c>
      <c r="H623" s="5" t="s">
        <v>1836</v>
      </c>
      <c r="I623" s="22">
        <v>8</v>
      </c>
      <c r="J623" s="12">
        <v>19.899999999999999</v>
      </c>
      <c r="K623" s="18">
        <f t="shared" si="9"/>
        <v>159.19999999999999</v>
      </c>
    </row>
    <row r="624" spans="1:11" ht="63.75" customHeight="1">
      <c r="A624" s="5" t="s">
        <v>1837</v>
      </c>
      <c r="B624" s="5"/>
      <c r="C624" s="5" t="s">
        <v>1838</v>
      </c>
      <c r="D624" s="5" t="s">
        <v>1839</v>
      </c>
      <c r="E624" s="5" t="str">
        <f>VLOOKUP(G624,'[1]SPED n59'!$B$2:$D$1765,3,0)</f>
        <v>INTIMISSIMI</v>
      </c>
      <c r="F624" s="5" t="s">
        <v>1367</v>
      </c>
      <c r="G624" s="4">
        <v>8050457560055</v>
      </c>
      <c r="H624" s="5" t="s">
        <v>1840</v>
      </c>
      <c r="I624" s="22">
        <v>2</v>
      </c>
      <c r="J624" s="12">
        <v>19.899999999999999</v>
      </c>
      <c r="K624" s="18">
        <f t="shared" si="9"/>
        <v>39.799999999999997</v>
      </c>
    </row>
    <row r="625" spans="1:11" ht="63.75" customHeight="1">
      <c r="A625" s="5" t="s">
        <v>1841</v>
      </c>
      <c r="B625" s="5"/>
      <c r="C625" s="5" t="s">
        <v>1842</v>
      </c>
      <c r="D625" s="5" t="s">
        <v>1843</v>
      </c>
      <c r="E625" s="5" t="str">
        <f>VLOOKUP(G625,'[1]SPED n59'!$B$2:$D$1765,3,0)</f>
        <v>TEZENIS</v>
      </c>
      <c r="F625" s="5" t="s">
        <v>59</v>
      </c>
      <c r="G625" s="4">
        <v>8055326975596</v>
      </c>
      <c r="H625" s="5" t="s">
        <v>1844</v>
      </c>
      <c r="I625" s="22">
        <v>56</v>
      </c>
      <c r="J625" s="12">
        <v>24.9</v>
      </c>
      <c r="K625" s="18">
        <f t="shared" si="9"/>
        <v>1394.3999999999999</v>
      </c>
    </row>
    <row r="626" spans="1:11" ht="63.75" customHeight="1">
      <c r="A626" s="5" t="s">
        <v>1845</v>
      </c>
      <c r="B626" s="5"/>
      <c r="C626" s="5" t="s">
        <v>1846</v>
      </c>
      <c r="D626" s="5" t="s">
        <v>1847</v>
      </c>
      <c r="E626" s="5" t="str">
        <f>VLOOKUP(G626,'[1]SPED n59'!$B$2:$D$1765,3,0)</f>
        <v>TEZENIS</v>
      </c>
      <c r="F626" s="5" t="s">
        <v>71</v>
      </c>
      <c r="G626" s="4">
        <v>8050457620865</v>
      </c>
      <c r="H626" s="5" t="s">
        <v>1848</v>
      </c>
      <c r="I626" s="22">
        <v>57</v>
      </c>
      <c r="J626" s="12">
        <v>9.9</v>
      </c>
      <c r="K626" s="18">
        <f t="shared" si="9"/>
        <v>564.30000000000007</v>
      </c>
    </row>
    <row r="627" spans="1:11" ht="63.75" customHeight="1">
      <c r="A627" s="5" t="s">
        <v>1849</v>
      </c>
      <c r="B627" s="5"/>
      <c r="C627" s="5" t="s">
        <v>1850</v>
      </c>
      <c r="D627" s="5" t="s">
        <v>1851</v>
      </c>
      <c r="E627" s="5" t="str">
        <f>VLOOKUP(G627,'[1]SPED n59'!$B$2:$D$1765,3,0)</f>
        <v>TEZENIS</v>
      </c>
      <c r="F627" s="5" t="s">
        <v>59</v>
      </c>
      <c r="G627" s="4">
        <v>8058846480113</v>
      </c>
      <c r="H627" s="5" t="s">
        <v>1852</v>
      </c>
      <c r="I627" s="22">
        <v>107</v>
      </c>
      <c r="J627" s="12">
        <v>24.9</v>
      </c>
      <c r="K627" s="18">
        <f t="shared" si="9"/>
        <v>2664.2999999999997</v>
      </c>
    </row>
    <row r="628" spans="1:11" ht="63.75" customHeight="1">
      <c r="A628" s="5" t="s">
        <v>1853</v>
      </c>
      <c r="B628" s="5"/>
      <c r="C628" s="5" t="s">
        <v>1854</v>
      </c>
      <c r="D628" s="5" t="s">
        <v>700</v>
      </c>
      <c r="E628" s="5" t="str">
        <f>VLOOKUP(G628,'[1]SPED n59'!$B$2:$D$1765,3,0)</f>
        <v>TEZENIS</v>
      </c>
      <c r="F628" s="5" t="s">
        <v>71</v>
      </c>
      <c r="G628" s="4">
        <v>8054895323104</v>
      </c>
      <c r="H628" s="5" t="s">
        <v>1855</v>
      </c>
      <c r="I628" s="22">
        <v>47</v>
      </c>
      <c r="J628" s="12">
        <v>19.899999999999999</v>
      </c>
      <c r="K628" s="18">
        <f t="shared" si="9"/>
        <v>935.3</v>
      </c>
    </row>
    <row r="629" spans="1:11" ht="63.75" customHeight="1">
      <c r="A629" s="5" t="s">
        <v>1856</v>
      </c>
      <c r="B629" s="5"/>
      <c r="C629" s="5" t="s">
        <v>1857</v>
      </c>
      <c r="D629" s="5" t="s">
        <v>1858</v>
      </c>
      <c r="E629" s="5" t="str">
        <f>VLOOKUP(G629,'[1]SPED n59'!$B$2:$D$1765,3,0)</f>
        <v>TEZENIS</v>
      </c>
      <c r="F629" s="5" t="s">
        <v>59</v>
      </c>
      <c r="G629" s="4">
        <v>8055326719893</v>
      </c>
      <c r="H629" s="5" t="s">
        <v>1859</v>
      </c>
      <c r="I629" s="22">
        <v>28</v>
      </c>
      <c r="J629" s="12">
        <v>24.9</v>
      </c>
      <c r="K629" s="18">
        <f t="shared" si="9"/>
        <v>697.19999999999993</v>
      </c>
    </row>
    <row r="630" spans="1:11" ht="63.75" customHeight="1">
      <c r="A630" s="5" t="s">
        <v>1860</v>
      </c>
      <c r="B630" s="5"/>
      <c r="C630" s="5" t="s">
        <v>1861</v>
      </c>
      <c r="D630" s="5" t="s">
        <v>1862</v>
      </c>
      <c r="E630" s="5" t="str">
        <f>VLOOKUP(G630,'[1]SPED n59'!$B$2:$D$1765,3,0)</f>
        <v>TEZENIS</v>
      </c>
      <c r="F630" s="5" t="s">
        <v>71</v>
      </c>
      <c r="G630" s="4">
        <v>8055326925850</v>
      </c>
      <c r="H630" s="5" t="s">
        <v>1863</v>
      </c>
      <c r="I630" s="22">
        <v>194</v>
      </c>
      <c r="J630" s="12">
        <v>9.9</v>
      </c>
      <c r="K630" s="18">
        <f t="shared" si="9"/>
        <v>1920.6000000000001</v>
      </c>
    </row>
    <row r="631" spans="1:11" ht="15.75">
      <c r="A631" s="5"/>
      <c r="B631" s="5"/>
      <c r="C631" s="4" t="s">
        <v>1861</v>
      </c>
      <c r="D631" s="5" t="s">
        <v>1862</v>
      </c>
      <c r="E631" s="5" t="str">
        <f>VLOOKUP(G631,'[1]SPED n59'!$B$2:$D$1765,3,0)</f>
        <v>TEZENIS</v>
      </c>
      <c r="F631" s="5" t="s">
        <v>59</v>
      </c>
      <c r="G631" s="4">
        <v>8055326925867</v>
      </c>
      <c r="H631" s="5" t="s">
        <v>1864</v>
      </c>
      <c r="I631" s="22">
        <v>104</v>
      </c>
      <c r="J631" s="12">
        <v>9.9</v>
      </c>
      <c r="K631" s="18">
        <f t="shared" si="9"/>
        <v>1029.6000000000001</v>
      </c>
    </row>
    <row r="632" spans="1:11" ht="63.75" customHeight="1">
      <c r="A632" s="5" t="s">
        <v>1865</v>
      </c>
      <c r="B632" s="5"/>
      <c r="C632" s="5" t="s">
        <v>1866</v>
      </c>
      <c r="D632" s="5" t="s">
        <v>241</v>
      </c>
      <c r="E632" s="5" t="str">
        <f>VLOOKUP(G632,'[1]SPED n59'!$B$2:$D$1765,3,0)</f>
        <v>TEZENIS</v>
      </c>
      <c r="F632" s="5" t="s">
        <v>59</v>
      </c>
      <c r="G632" s="4">
        <v>8054895659234</v>
      </c>
      <c r="H632" s="5" t="s">
        <v>1867</v>
      </c>
      <c r="I632" s="22">
        <v>43</v>
      </c>
      <c r="J632" s="12">
        <v>24.9</v>
      </c>
      <c r="K632" s="18">
        <f t="shared" si="9"/>
        <v>1070.7</v>
      </c>
    </row>
    <row r="633" spans="1:11" ht="63.75" customHeight="1">
      <c r="A633" s="5" t="s">
        <v>1868</v>
      </c>
      <c r="B633" s="5"/>
      <c r="C633" s="5" t="s">
        <v>1869</v>
      </c>
      <c r="D633" s="5" t="s">
        <v>1644</v>
      </c>
      <c r="E633" s="5" t="str">
        <f>VLOOKUP(G633,'[1]SPED n59'!$B$2:$D$1765,3,0)</f>
        <v>INTIMISSIMI</v>
      </c>
      <c r="F633" s="5" t="s">
        <v>71</v>
      </c>
      <c r="G633" s="4">
        <v>8050457403932</v>
      </c>
      <c r="H633" s="5" t="s">
        <v>1870</v>
      </c>
      <c r="I633" s="22">
        <v>147</v>
      </c>
      <c r="J633" s="12">
        <v>19.899999999999999</v>
      </c>
      <c r="K633" s="18">
        <f t="shared" si="9"/>
        <v>2925.2999999999997</v>
      </c>
    </row>
    <row r="634" spans="1:11" ht="15.75">
      <c r="A634" s="5"/>
      <c r="B634" s="5"/>
      <c r="C634" s="4" t="s">
        <v>1869</v>
      </c>
      <c r="D634" s="5" t="s">
        <v>1644</v>
      </c>
      <c r="E634" s="5" t="str">
        <f>VLOOKUP(G634,'[1]SPED n59'!$B$2:$D$1765,3,0)</f>
        <v>INTIMISSIMI</v>
      </c>
      <c r="F634" s="5" t="s">
        <v>59</v>
      </c>
      <c r="G634" s="4">
        <v>8050457403925</v>
      </c>
      <c r="H634" s="5" t="s">
        <v>1871</v>
      </c>
      <c r="I634" s="22">
        <v>149</v>
      </c>
      <c r="J634" s="12">
        <v>19.899999999999999</v>
      </c>
      <c r="K634" s="18">
        <f t="shared" si="9"/>
        <v>2965.1</v>
      </c>
    </row>
    <row r="635" spans="1:11" ht="63.75" customHeight="1">
      <c r="A635" s="5" t="s">
        <v>1872</v>
      </c>
      <c r="B635" s="5"/>
      <c r="C635" s="5" t="s">
        <v>1873</v>
      </c>
      <c r="D635" s="5" t="s">
        <v>394</v>
      </c>
      <c r="E635" s="5" t="str">
        <f>VLOOKUP(G635,'[1]SPED n59'!$B$2:$D$1765,3,0)</f>
        <v>TEZENIS</v>
      </c>
      <c r="F635" s="5" t="s">
        <v>59</v>
      </c>
      <c r="G635" s="4">
        <v>8054895945399</v>
      </c>
      <c r="H635" s="5" t="s">
        <v>1874</v>
      </c>
      <c r="I635" s="22">
        <v>74</v>
      </c>
      <c r="J635" s="12">
        <v>9.9</v>
      </c>
      <c r="K635" s="18">
        <f t="shared" si="9"/>
        <v>732.6</v>
      </c>
    </row>
    <row r="636" spans="1:11" ht="63.75" customHeight="1">
      <c r="A636" s="5" t="s">
        <v>1875</v>
      </c>
      <c r="B636" s="5"/>
      <c r="C636" s="5" t="s">
        <v>1876</v>
      </c>
      <c r="D636" s="5" t="s">
        <v>1877</v>
      </c>
      <c r="E636" s="5" t="str">
        <f>VLOOKUP(G636,'[1]SPED n59'!$B$2:$D$1765,3,0)</f>
        <v>TEZENIS</v>
      </c>
      <c r="F636" s="5" t="s">
        <v>71</v>
      </c>
      <c r="G636" s="4">
        <v>8050457495487</v>
      </c>
      <c r="H636" s="5" t="s">
        <v>1878</v>
      </c>
      <c r="I636" s="22">
        <v>2</v>
      </c>
      <c r="J636" s="12">
        <v>22.9</v>
      </c>
      <c r="K636" s="18">
        <f t="shared" si="9"/>
        <v>45.8</v>
      </c>
    </row>
    <row r="637" spans="1:11" ht="15.75">
      <c r="A637" s="5"/>
      <c r="B637" s="5"/>
      <c r="C637" s="4" t="s">
        <v>1876</v>
      </c>
      <c r="D637" s="5" t="s">
        <v>1877</v>
      </c>
      <c r="E637" s="5" t="str">
        <f>VLOOKUP(G637,'[1]SPED n59'!$B$2:$D$1765,3,0)</f>
        <v>TEZENIS</v>
      </c>
      <c r="F637" s="5" t="s">
        <v>59</v>
      </c>
      <c r="G637" s="4">
        <v>8050457495470</v>
      </c>
      <c r="H637" s="5" t="s">
        <v>1879</v>
      </c>
      <c r="I637" s="22">
        <v>6</v>
      </c>
      <c r="J637" s="12">
        <v>22.9</v>
      </c>
      <c r="K637" s="18">
        <f t="shared" si="9"/>
        <v>137.39999999999998</v>
      </c>
    </row>
    <row r="638" spans="1:11" ht="63.75" customHeight="1">
      <c r="A638" s="5" t="s">
        <v>1880</v>
      </c>
      <c r="B638" s="5"/>
      <c r="C638" s="5" t="s">
        <v>1881</v>
      </c>
      <c r="D638" s="5" t="s">
        <v>1882</v>
      </c>
      <c r="E638" s="5" t="str">
        <f>VLOOKUP(G638,'[1]SPED n59'!$B$2:$D$1765,3,0)</f>
        <v>TEZENIS</v>
      </c>
      <c r="F638" s="5" t="s">
        <v>59</v>
      </c>
      <c r="G638" s="4">
        <v>8055326613795</v>
      </c>
      <c r="H638" s="5" t="s">
        <v>1883</v>
      </c>
      <c r="I638" s="22">
        <v>4</v>
      </c>
      <c r="J638" s="12">
        <v>24.9</v>
      </c>
      <c r="K638" s="18">
        <f t="shared" si="9"/>
        <v>99.6</v>
      </c>
    </row>
    <row r="639" spans="1:11" ht="63.75" customHeight="1">
      <c r="A639" s="5" t="s">
        <v>1884</v>
      </c>
      <c r="B639" s="5"/>
      <c r="C639" s="5" t="s">
        <v>1885</v>
      </c>
      <c r="D639" s="5" t="s">
        <v>448</v>
      </c>
      <c r="E639" s="5" t="str">
        <f>VLOOKUP(G639,'[1]SPED n59'!$B$2:$D$1765,3,0)</f>
        <v>TEZENIS</v>
      </c>
      <c r="F639" s="5" t="s">
        <v>68</v>
      </c>
      <c r="G639" s="4">
        <v>8050457843516</v>
      </c>
      <c r="H639" s="5" t="s">
        <v>1886</v>
      </c>
      <c r="I639" s="22">
        <v>5</v>
      </c>
      <c r="J639" s="12">
        <v>9.9</v>
      </c>
      <c r="K639" s="18">
        <f t="shared" si="9"/>
        <v>49.5</v>
      </c>
    </row>
    <row r="640" spans="1:11" ht="63.75" customHeight="1">
      <c r="A640" s="5" t="s">
        <v>1887</v>
      </c>
      <c r="B640" s="5"/>
      <c r="C640" s="5" t="s">
        <v>1888</v>
      </c>
      <c r="D640" s="5" t="s">
        <v>1889</v>
      </c>
      <c r="E640" s="5" t="str">
        <f>VLOOKUP(G640,'[1]SPED n59'!$B$2:$D$1765,3,0)</f>
        <v>TEZENIS</v>
      </c>
      <c r="F640" s="5" t="s">
        <v>59</v>
      </c>
      <c r="G640" s="4">
        <v>8055326904312</v>
      </c>
      <c r="H640" s="5" t="s">
        <v>1890</v>
      </c>
      <c r="I640" s="22">
        <v>7</v>
      </c>
      <c r="J640" s="12">
        <v>24.9</v>
      </c>
      <c r="K640" s="18">
        <f t="shared" si="9"/>
        <v>174.29999999999998</v>
      </c>
    </row>
    <row r="641" spans="1:11" ht="63.75" customHeight="1">
      <c r="A641" s="5" t="s">
        <v>1891</v>
      </c>
      <c r="B641" s="5"/>
      <c r="C641" s="5" t="s">
        <v>1892</v>
      </c>
      <c r="D641" s="5" t="s">
        <v>263</v>
      </c>
      <c r="E641" s="5" t="str">
        <f>VLOOKUP(G641,'[1]SPED n59'!$B$2:$D$1765,3,0)</f>
        <v>TEZENIS</v>
      </c>
      <c r="F641" s="5" t="s">
        <v>71</v>
      </c>
      <c r="G641" s="4">
        <v>8055326484814</v>
      </c>
      <c r="H641" s="5" t="s">
        <v>1893</v>
      </c>
      <c r="I641" s="22">
        <v>3</v>
      </c>
      <c r="J641" s="12">
        <v>29.9</v>
      </c>
      <c r="K641" s="18">
        <f t="shared" si="9"/>
        <v>89.699999999999989</v>
      </c>
    </row>
    <row r="642" spans="1:11" ht="15.75">
      <c r="A642" s="5"/>
      <c r="B642" s="5"/>
      <c r="C642" s="4" t="s">
        <v>1892</v>
      </c>
      <c r="D642" s="5" t="s">
        <v>263</v>
      </c>
      <c r="E642" s="5" t="str">
        <f>VLOOKUP(G642,'[1]SPED n59'!$B$2:$D$1765,3,0)</f>
        <v>TEZENIS</v>
      </c>
      <c r="F642" s="5" t="s">
        <v>59</v>
      </c>
      <c r="G642" s="4">
        <v>8055326484821</v>
      </c>
      <c r="H642" s="5" t="s">
        <v>1894</v>
      </c>
      <c r="I642" s="22">
        <v>1</v>
      </c>
      <c r="J642" s="12">
        <v>29.9</v>
      </c>
      <c r="K642" s="18">
        <f t="shared" si="9"/>
        <v>29.9</v>
      </c>
    </row>
    <row r="643" spans="1:11" ht="63.75" customHeight="1">
      <c r="A643" s="5" t="s">
        <v>1895</v>
      </c>
      <c r="B643" s="5"/>
      <c r="C643" s="5" t="s">
        <v>1896</v>
      </c>
      <c r="D643" s="5" t="s">
        <v>741</v>
      </c>
      <c r="E643" s="5" t="str">
        <f>VLOOKUP(G643,'[1]SPED n59'!$B$2:$D$1765,3,0)</f>
        <v>INTIMISSIMI</v>
      </c>
      <c r="F643" s="5" t="s">
        <v>68</v>
      </c>
      <c r="G643" s="4">
        <v>8054895570461</v>
      </c>
      <c r="H643" s="5" t="s">
        <v>1897</v>
      </c>
      <c r="I643" s="22">
        <v>94</v>
      </c>
      <c r="J643" s="12">
        <v>19.899999999999999</v>
      </c>
      <c r="K643" s="18">
        <f t="shared" si="9"/>
        <v>1870.6</v>
      </c>
    </row>
    <row r="644" spans="1:11" ht="15.75">
      <c r="A644" s="5"/>
      <c r="B644" s="5"/>
      <c r="C644" s="4" t="s">
        <v>1896</v>
      </c>
      <c r="D644" s="5" t="s">
        <v>741</v>
      </c>
      <c r="E644" s="5" t="str">
        <f>VLOOKUP(G644,'[1]SPED n59'!$B$2:$D$1765,3,0)</f>
        <v>INTIMISSIMI</v>
      </c>
      <c r="F644" s="5" t="s">
        <v>71</v>
      </c>
      <c r="G644" s="4">
        <v>8054895570454</v>
      </c>
      <c r="H644" s="5" t="s">
        <v>1898</v>
      </c>
      <c r="I644" s="22">
        <v>83</v>
      </c>
      <c r="J644" s="12">
        <v>19.899999999999999</v>
      </c>
      <c r="K644" s="18">
        <f t="shared" ref="K644:K707" si="10">J644*I644</f>
        <v>1651.6999999999998</v>
      </c>
    </row>
    <row r="645" spans="1:11" ht="15.75">
      <c r="A645" s="5"/>
      <c r="B645" s="5"/>
      <c r="C645" s="4" t="s">
        <v>1896</v>
      </c>
      <c r="D645" s="5" t="s">
        <v>741</v>
      </c>
      <c r="E645" s="5" t="str">
        <f>VLOOKUP(G645,'[1]SPED n59'!$B$2:$D$1765,3,0)</f>
        <v>Intimissimi</v>
      </c>
      <c r="F645" s="5" t="s">
        <v>59</v>
      </c>
      <c r="G645" s="4">
        <v>8054895570447</v>
      </c>
      <c r="H645" s="5" t="s">
        <v>1899</v>
      </c>
      <c r="I645" s="22">
        <v>355</v>
      </c>
      <c r="J645" s="12">
        <v>19.899999999999999</v>
      </c>
      <c r="K645" s="18">
        <f t="shared" si="10"/>
        <v>7064.4999999999991</v>
      </c>
    </row>
    <row r="646" spans="1:11" ht="63.75" customHeight="1">
      <c r="A646" s="5" t="s">
        <v>1900</v>
      </c>
      <c r="B646" s="5"/>
      <c r="C646" s="5" t="s">
        <v>1901</v>
      </c>
      <c r="D646" s="5" t="s">
        <v>1902</v>
      </c>
      <c r="E646" s="5" t="str">
        <f>VLOOKUP(G646,'[1]SPED n59'!$B$2:$D$1765,3,0)</f>
        <v>CALZEDONIA</v>
      </c>
      <c r="F646" s="5" t="s">
        <v>59</v>
      </c>
      <c r="G646" s="4">
        <v>8055326325407</v>
      </c>
      <c r="H646" s="5" t="s">
        <v>1903</v>
      </c>
      <c r="I646" s="22">
        <v>43</v>
      </c>
      <c r="J646" s="12">
        <v>29.9</v>
      </c>
      <c r="K646" s="18">
        <f t="shared" si="10"/>
        <v>1285.7</v>
      </c>
    </row>
    <row r="647" spans="1:11" ht="63.75" customHeight="1">
      <c r="A647" s="5" t="s">
        <v>1904</v>
      </c>
      <c r="B647" s="5"/>
      <c r="C647" s="5" t="s">
        <v>1905</v>
      </c>
      <c r="D647" s="5" t="s">
        <v>1906</v>
      </c>
      <c r="E647" s="5" t="str">
        <f>VLOOKUP(G647,'[1]SPED n59'!$B$2:$D$1765,3,0)</f>
        <v>TEZENIS</v>
      </c>
      <c r="F647" s="5" t="s">
        <v>68</v>
      </c>
      <c r="G647" s="4">
        <v>8058846748145</v>
      </c>
      <c r="H647" s="5" t="s">
        <v>1907</v>
      </c>
      <c r="I647" s="22">
        <v>796</v>
      </c>
      <c r="J647" s="12">
        <v>9.9</v>
      </c>
      <c r="K647" s="18">
        <f t="shared" si="10"/>
        <v>7880.4000000000005</v>
      </c>
    </row>
    <row r="648" spans="1:11" ht="63.75" customHeight="1">
      <c r="A648" s="5" t="s">
        <v>1908</v>
      </c>
      <c r="B648" s="5"/>
      <c r="C648" s="5" t="s">
        <v>1909</v>
      </c>
      <c r="D648" s="5" t="s">
        <v>1910</v>
      </c>
      <c r="E648" s="5" t="str">
        <f>VLOOKUP(G648,'[1]SPED n59'!$B$2:$D$1765,3,0)</f>
        <v>Intimissimi</v>
      </c>
      <c r="F648" s="5" t="s">
        <v>1108</v>
      </c>
      <c r="G648" s="4">
        <v>8050457118812</v>
      </c>
      <c r="H648" s="5" t="s">
        <v>1911</v>
      </c>
      <c r="I648" s="22">
        <v>474</v>
      </c>
      <c r="J648" s="12">
        <v>24.9</v>
      </c>
      <c r="K648" s="18">
        <f t="shared" si="10"/>
        <v>11802.599999999999</v>
      </c>
    </row>
    <row r="649" spans="1:11" ht="63.75" customHeight="1">
      <c r="A649" s="5" t="s">
        <v>1912</v>
      </c>
      <c r="B649" s="5"/>
      <c r="C649" s="5" t="s">
        <v>1913</v>
      </c>
      <c r="D649" s="5" t="s">
        <v>1914</v>
      </c>
      <c r="E649" s="5" t="str">
        <f>VLOOKUP(G649,'[1]SPED n59'!$B$2:$D$1765,3,0)</f>
        <v>TEZENIS</v>
      </c>
      <c r="F649" s="5" t="s">
        <v>68</v>
      </c>
      <c r="G649" s="4">
        <v>8055326484494</v>
      </c>
      <c r="H649" s="5" t="s">
        <v>1915</v>
      </c>
      <c r="I649" s="22">
        <v>1</v>
      </c>
      <c r="J649" s="12">
        <v>24.9</v>
      </c>
      <c r="K649" s="18">
        <f t="shared" si="10"/>
        <v>24.9</v>
      </c>
    </row>
    <row r="650" spans="1:11" ht="15.75">
      <c r="A650" s="5"/>
      <c r="B650" s="5"/>
      <c r="C650" s="4" t="s">
        <v>1913</v>
      </c>
      <c r="D650" s="5" t="s">
        <v>1914</v>
      </c>
      <c r="E650" s="5" t="str">
        <f>VLOOKUP(G650,'[1]SPED n59'!$B$2:$D$1765,3,0)</f>
        <v>TEZENIS</v>
      </c>
      <c r="F650" s="5" t="s">
        <v>59</v>
      </c>
      <c r="G650" s="4">
        <v>8055326484517</v>
      </c>
      <c r="H650" s="5" t="s">
        <v>1916</v>
      </c>
      <c r="I650" s="22">
        <v>5</v>
      </c>
      <c r="J650" s="12">
        <v>24.9</v>
      </c>
      <c r="K650" s="18">
        <f t="shared" si="10"/>
        <v>124.5</v>
      </c>
    </row>
    <row r="651" spans="1:11" ht="63.75" customHeight="1">
      <c r="A651" s="5" t="s">
        <v>1917</v>
      </c>
      <c r="B651" s="5"/>
      <c r="C651" s="5" t="s">
        <v>1918</v>
      </c>
      <c r="D651" s="5" t="s">
        <v>67</v>
      </c>
      <c r="E651" s="5" t="str">
        <f>VLOOKUP(G651,'[1]SPED n59'!$B$2:$D$1765,3,0)</f>
        <v>TEZENIS</v>
      </c>
      <c r="F651" s="5" t="s">
        <v>71</v>
      </c>
      <c r="G651" s="4">
        <v>8050457597235</v>
      </c>
      <c r="H651" s="5" t="s">
        <v>1919</v>
      </c>
      <c r="I651" s="22">
        <v>85</v>
      </c>
      <c r="J651" s="12">
        <v>9.9</v>
      </c>
      <c r="K651" s="18">
        <f t="shared" si="10"/>
        <v>841.5</v>
      </c>
    </row>
    <row r="652" spans="1:11" ht="15.75">
      <c r="A652" s="5"/>
      <c r="B652" s="5"/>
      <c r="C652" s="4" t="s">
        <v>1918</v>
      </c>
      <c r="D652" s="5" t="s">
        <v>67</v>
      </c>
      <c r="E652" s="5" t="str">
        <f>VLOOKUP(G652,'[1]SPED n59'!$B$2:$D$1765,3,0)</f>
        <v>TEZENIS</v>
      </c>
      <c r="F652" s="5" t="s">
        <v>59</v>
      </c>
      <c r="G652" s="4">
        <v>8050457597242</v>
      </c>
      <c r="H652" s="5" t="s">
        <v>1920</v>
      </c>
      <c r="I652" s="22">
        <v>2</v>
      </c>
      <c r="J652" s="12">
        <v>9.9</v>
      </c>
      <c r="K652" s="18">
        <f t="shared" si="10"/>
        <v>19.8</v>
      </c>
    </row>
    <row r="653" spans="1:11" ht="63.75" customHeight="1">
      <c r="A653" s="5" t="s">
        <v>1921</v>
      </c>
      <c r="B653" s="5"/>
      <c r="C653" s="5" t="s">
        <v>1922</v>
      </c>
      <c r="D653" s="5" t="s">
        <v>1923</v>
      </c>
      <c r="E653" s="5" t="str">
        <f>VLOOKUP(G653,'[1]SPED n59'!$B$2:$D$1765,3,0)</f>
        <v>INTIMISSIMI</v>
      </c>
      <c r="F653" s="5" t="s">
        <v>68</v>
      </c>
      <c r="G653" s="4">
        <v>8054895570553</v>
      </c>
      <c r="H653" s="5" t="s">
        <v>1924</v>
      </c>
      <c r="I653" s="22">
        <v>108</v>
      </c>
      <c r="J653" s="12">
        <v>19.899999999999999</v>
      </c>
      <c r="K653" s="18">
        <f t="shared" si="10"/>
        <v>2149.1999999999998</v>
      </c>
    </row>
    <row r="654" spans="1:11" ht="15.75">
      <c r="A654" s="5"/>
      <c r="B654" s="5"/>
      <c r="C654" s="4" t="s">
        <v>1922</v>
      </c>
      <c r="D654" s="5" t="s">
        <v>1923</v>
      </c>
      <c r="E654" s="5" t="str">
        <f>VLOOKUP(G654,'[1]SPED n59'!$B$2:$D$1765,3,0)</f>
        <v>INTIMISSIMI</v>
      </c>
      <c r="F654" s="5" t="s">
        <v>71</v>
      </c>
      <c r="G654" s="4">
        <v>8054895570546</v>
      </c>
      <c r="H654" s="5" t="s">
        <v>1925</v>
      </c>
      <c r="I654" s="22">
        <v>138</v>
      </c>
      <c r="J654" s="12">
        <v>19.899999999999999</v>
      </c>
      <c r="K654" s="18">
        <f t="shared" si="10"/>
        <v>2746.2</v>
      </c>
    </row>
    <row r="655" spans="1:11" ht="15.75">
      <c r="A655" s="5"/>
      <c r="B655" s="5"/>
      <c r="C655" s="4" t="s">
        <v>1922</v>
      </c>
      <c r="D655" s="5" t="s">
        <v>1923</v>
      </c>
      <c r="E655" s="5" t="str">
        <f>VLOOKUP(G655,'[1]SPED n59'!$B$2:$D$1765,3,0)</f>
        <v>INTIMISSIMI</v>
      </c>
      <c r="F655" s="5" t="s">
        <v>59</v>
      </c>
      <c r="G655" s="4">
        <v>8054895570539</v>
      </c>
      <c r="H655" s="5" t="s">
        <v>1926</v>
      </c>
      <c r="I655" s="22">
        <v>78</v>
      </c>
      <c r="J655" s="12">
        <v>19.899999999999999</v>
      </c>
      <c r="K655" s="18">
        <f t="shared" si="10"/>
        <v>1552.1999999999998</v>
      </c>
    </row>
    <row r="656" spans="1:11" ht="63.75" customHeight="1">
      <c r="A656" s="5" t="s">
        <v>1927</v>
      </c>
      <c r="B656" s="5"/>
      <c r="C656" s="5" t="s">
        <v>1928</v>
      </c>
      <c r="D656" s="5" t="s">
        <v>1929</v>
      </c>
      <c r="E656" s="5" t="str">
        <f>VLOOKUP(G656,'[1]SPED n59'!$B$2:$D$1765,3,0)</f>
        <v>TEZENIS</v>
      </c>
      <c r="F656" s="5" t="s">
        <v>1930</v>
      </c>
      <c r="G656" s="4">
        <v>8054895959235</v>
      </c>
      <c r="H656" s="5" t="s">
        <v>1931</v>
      </c>
      <c r="I656" s="22">
        <v>37</v>
      </c>
      <c r="J656" s="12">
        <v>12.9</v>
      </c>
      <c r="K656" s="18">
        <f t="shared" si="10"/>
        <v>477.3</v>
      </c>
    </row>
    <row r="657" spans="1:11" ht="15.75">
      <c r="A657" s="5"/>
      <c r="B657" s="5"/>
      <c r="C657" s="4" t="s">
        <v>1928</v>
      </c>
      <c r="D657" s="5" t="s">
        <v>1929</v>
      </c>
      <c r="E657" s="5" t="str">
        <f>VLOOKUP(G657,'[1]SPED n59'!$B$2:$D$1765,3,0)</f>
        <v>TEZENIS</v>
      </c>
      <c r="F657" s="5" t="s">
        <v>1230</v>
      </c>
      <c r="G657" s="4">
        <v>8054895959259</v>
      </c>
      <c r="H657" s="5" t="s">
        <v>1932</v>
      </c>
      <c r="I657" s="22">
        <v>44</v>
      </c>
      <c r="J657" s="12">
        <v>12.9</v>
      </c>
      <c r="K657" s="18">
        <f t="shared" si="10"/>
        <v>567.6</v>
      </c>
    </row>
    <row r="658" spans="1:11" ht="63.75" customHeight="1">
      <c r="A658" s="5" t="s">
        <v>1933</v>
      </c>
      <c r="B658" s="5"/>
      <c r="C658" s="5" t="s">
        <v>1934</v>
      </c>
      <c r="D658" s="5" t="s">
        <v>362</v>
      </c>
      <c r="E658" s="5" t="str">
        <f>VLOOKUP(G658,'[1]SPED n59'!$B$2:$D$1765,3,0)</f>
        <v>TEZENIS</v>
      </c>
      <c r="F658" s="5" t="s">
        <v>68</v>
      </c>
      <c r="G658" s="4">
        <v>8050457843394</v>
      </c>
      <c r="H658" s="5" t="s">
        <v>1935</v>
      </c>
      <c r="I658" s="22">
        <v>5</v>
      </c>
      <c r="J658" s="12">
        <v>9.9</v>
      </c>
      <c r="K658" s="18">
        <f t="shared" si="10"/>
        <v>49.5</v>
      </c>
    </row>
    <row r="659" spans="1:11" ht="63.75" customHeight="1">
      <c r="A659" s="5" t="s">
        <v>1936</v>
      </c>
      <c r="B659" s="5"/>
      <c r="C659" s="5" t="s">
        <v>1937</v>
      </c>
      <c r="D659" s="5" t="s">
        <v>1938</v>
      </c>
      <c r="E659" s="5" t="str">
        <f>VLOOKUP(G659,'[1]SPED n59'!$B$2:$D$1765,3,0)</f>
        <v>TEZENIS</v>
      </c>
      <c r="F659" s="5" t="s">
        <v>71</v>
      </c>
      <c r="G659" s="4">
        <v>8050664130393</v>
      </c>
      <c r="H659" s="5" t="s">
        <v>1939</v>
      </c>
      <c r="I659" s="22">
        <v>21</v>
      </c>
      <c r="J659" s="12">
        <v>24.9</v>
      </c>
      <c r="K659" s="18">
        <f t="shared" si="10"/>
        <v>522.9</v>
      </c>
    </row>
    <row r="660" spans="1:11" ht="15.75">
      <c r="A660" s="5"/>
      <c r="B660" s="5"/>
      <c r="C660" s="4" t="s">
        <v>1937</v>
      </c>
      <c r="D660" s="5" t="s">
        <v>1938</v>
      </c>
      <c r="E660" s="5" t="str">
        <f>VLOOKUP(G660,'[1]SPED n59'!$B$2:$D$1765,3,0)</f>
        <v>TEZENIS</v>
      </c>
      <c r="F660" s="5" t="s">
        <v>59</v>
      </c>
      <c r="G660" s="4">
        <v>8050664130409</v>
      </c>
      <c r="H660" s="5" t="s">
        <v>1940</v>
      </c>
      <c r="I660" s="22">
        <v>44</v>
      </c>
      <c r="J660" s="12">
        <v>24.9</v>
      </c>
      <c r="K660" s="18">
        <f t="shared" si="10"/>
        <v>1095.5999999999999</v>
      </c>
    </row>
    <row r="661" spans="1:11" ht="63.75" customHeight="1">
      <c r="A661" s="5" t="s">
        <v>1941</v>
      </c>
      <c r="B661" s="5"/>
      <c r="C661" s="5" t="s">
        <v>1942</v>
      </c>
      <c r="D661" s="5" t="s">
        <v>1943</v>
      </c>
      <c r="E661" s="5" t="str">
        <f>VLOOKUP(G661,'[1]SPED n59'!$B$2:$D$1765,3,0)</f>
        <v>TEZENIS</v>
      </c>
      <c r="F661" s="5" t="s">
        <v>71</v>
      </c>
      <c r="G661" s="4">
        <v>8055326485071</v>
      </c>
      <c r="H661" s="5" t="s">
        <v>1944</v>
      </c>
      <c r="I661" s="22">
        <v>4</v>
      </c>
      <c r="J661" s="12">
        <v>29.9</v>
      </c>
      <c r="K661" s="18">
        <f t="shared" si="10"/>
        <v>119.6</v>
      </c>
    </row>
    <row r="662" spans="1:11" ht="63.75" customHeight="1">
      <c r="A662" s="5" t="s">
        <v>1945</v>
      </c>
      <c r="B662" s="5"/>
      <c r="C662" s="5" t="s">
        <v>1946</v>
      </c>
      <c r="D662" s="5" t="s">
        <v>1947</v>
      </c>
      <c r="E662" s="5" t="str">
        <f>VLOOKUP(G662,'[1]SPED n59'!$B$2:$D$1765,3,0)</f>
        <v>TEZENIS</v>
      </c>
      <c r="F662" s="5" t="s">
        <v>125</v>
      </c>
      <c r="G662" s="4">
        <v>8054895318520</v>
      </c>
      <c r="H662" s="5" t="s">
        <v>1948</v>
      </c>
      <c r="I662" s="22">
        <v>39</v>
      </c>
      <c r="J662" s="12">
        <v>24.9</v>
      </c>
      <c r="K662" s="18">
        <f t="shared" si="10"/>
        <v>971.09999999999991</v>
      </c>
    </row>
    <row r="663" spans="1:11" ht="63.75" customHeight="1">
      <c r="A663" s="5" t="s">
        <v>1949</v>
      </c>
      <c r="B663" s="5"/>
      <c r="C663" s="5" t="s">
        <v>1950</v>
      </c>
      <c r="D663" s="5" t="s">
        <v>100</v>
      </c>
      <c r="E663" s="5" t="str">
        <f>VLOOKUP(G663,'[1]SPED n59'!$B$2:$D$1765,3,0)</f>
        <v>TEZENIS</v>
      </c>
      <c r="F663" s="5" t="s">
        <v>71</v>
      </c>
      <c r="G663" s="4">
        <v>8050457769342</v>
      </c>
      <c r="H663" s="5" t="s">
        <v>1951</v>
      </c>
      <c r="I663" s="22">
        <v>45</v>
      </c>
      <c r="J663" s="12">
        <v>22.9</v>
      </c>
      <c r="K663" s="18">
        <f t="shared" si="10"/>
        <v>1030.5</v>
      </c>
    </row>
    <row r="664" spans="1:11" ht="15.75">
      <c r="A664" s="5"/>
      <c r="B664" s="5"/>
      <c r="C664" s="4" t="s">
        <v>1950</v>
      </c>
      <c r="D664" s="5" t="s">
        <v>100</v>
      </c>
      <c r="E664" s="5" t="str">
        <f>VLOOKUP(G664,'[1]SPED n59'!$B$2:$D$1765,3,0)</f>
        <v>TEZENIS</v>
      </c>
      <c r="F664" s="5" t="s">
        <v>59</v>
      </c>
      <c r="G664" s="4">
        <v>8050457769359</v>
      </c>
      <c r="H664" s="5" t="s">
        <v>1952</v>
      </c>
      <c r="I664" s="22">
        <v>1</v>
      </c>
      <c r="J664" s="12">
        <v>22.9</v>
      </c>
      <c r="K664" s="18">
        <f t="shared" si="10"/>
        <v>22.9</v>
      </c>
    </row>
    <row r="665" spans="1:11" ht="63.75" customHeight="1">
      <c r="A665" s="5" t="s">
        <v>1953</v>
      </c>
      <c r="B665" s="5"/>
      <c r="C665" s="5" t="s">
        <v>1954</v>
      </c>
      <c r="D665" s="5" t="s">
        <v>534</v>
      </c>
      <c r="E665" s="5" t="str">
        <f>VLOOKUP(G665,'[1]SPED n59'!$B$2:$D$1765,3,0)</f>
        <v>TEZENIS</v>
      </c>
      <c r="F665" s="5" t="s">
        <v>68</v>
      </c>
      <c r="G665" s="4">
        <v>8054895912995</v>
      </c>
      <c r="H665" s="5" t="s">
        <v>1955</v>
      </c>
      <c r="I665" s="22">
        <v>98</v>
      </c>
      <c r="J665" s="12">
        <v>9.9</v>
      </c>
      <c r="K665" s="18">
        <f t="shared" si="10"/>
        <v>970.2</v>
      </c>
    </row>
    <row r="666" spans="1:11" ht="15.75">
      <c r="A666" s="5"/>
      <c r="B666" s="5"/>
      <c r="C666" s="4" t="s">
        <v>1954</v>
      </c>
      <c r="D666" s="5" t="s">
        <v>534</v>
      </c>
      <c r="E666" s="5" t="str">
        <f>VLOOKUP(G666,'[1]SPED n59'!$B$2:$D$1765,3,0)</f>
        <v>TEZENIS</v>
      </c>
      <c r="F666" s="5" t="s">
        <v>71</v>
      </c>
      <c r="G666" s="4">
        <v>8054895913008</v>
      </c>
      <c r="H666" s="5" t="s">
        <v>1956</v>
      </c>
      <c r="I666" s="22">
        <v>100</v>
      </c>
      <c r="J666" s="12">
        <v>9.9</v>
      </c>
      <c r="K666" s="18">
        <f t="shared" si="10"/>
        <v>990</v>
      </c>
    </row>
    <row r="667" spans="1:11" ht="63.75" customHeight="1">
      <c r="A667" s="5" t="s">
        <v>1957</v>
      </c>
      <c r="B667" s="5"/>
      <c r="C667" s="5" t="s">
        <v>1958</v>
      </c>
      <c r="D667" s="5" t="s">
        <v>1959</v>
      </c>
      <c r="E667" s="5" t="str">
        <f>VLOOKUP(G667,'[1]SPED n59'!$B$2:$D$1765,3,0)</f>
        <v>TEZENIS</v>
      </c>
      <c r="F667" s="5" t="s">
        <v>68</v>
      </c>
      <c r="G667" s="4">
        <v>8050664093568</v>
      </c>
      <c r="H667" s="5" t="s">
        <v>1960</v>
      </c>
      <c r="I667" s="22">
        <v>4</v>
      </c>
      <c r="J667" s="12">
        <v>22.9</v>
      </c>
      <c r="K667" s="18">
        <f t="shared" si="10"/>
        <v>91.6</v>
      </c>
    </row>
    <row r="668" spans="1:11" ht="63.75" customHeight="1">
      <c r="A668" s="5" t="s">
        <v>1961</v>
      </c>
      <c r="B668" s="5"/>
      <c r="C668" s="5" t="s">
        <v>1962</v>
      </c>
      <c r="D668" s="5" t="s">
        <v>1963</v>
      </c>
      <c r="E668" s="5" t="str">
        <f>VLOOKUP(G668,'[1]SPED n59'!$B$2:$D$1765,3,0)</f>
        <v>TEZENIS</v>
      </c>
      <c r="F668" s="5" t="s">
        <v>71</v>
      </c>
      <c r="G668" s="4">
        <v>8055326902332</v>
      </c>
      <c r="H668" s="5" t="s">
        <v>1964</v>
      </c>
      <c r="I668" s="22">
        <v>41</v>
      </c>
      <c r="J668" s="12">
        <v>9.9</v>
      </c>
      <c r="K668" s="18">
        <f t="shared" si="10"/>
        <v>405.90000000000003</v>
      </c>
    </row>
    <row r="669" spans="1:11" ht="63.75" customHeight="1">
      <c r="A669" s="5" t="s">
        <v>1965</v>
      </c>
      <c r="B669" s="5"/>
      <c r="C669" s="5" t="s">
        <v>1966</v>
      </c>
      <c r="D669" s="5" t="s">
        <v>1967</v>
      </c>
      <c r="E669" s="5" t="str">
        <f>VLOOKUP(G669,'[1]SPED n59'!$B$2:$D$1765,3,0)</f>
        <v>TEZENIS</v>
      </c>
      <c r="F669" s="5" t="s">
        <v>350</v>
      </c>
      <c r="G669" s="4">
        <v>8055326065518</v>
      </c>
      <c r="H669" s="5" t="s">
        <v>1968</v>
      </c>
      <c r="I669" s="22">
        <v>5</v>
      </c>
      <c r="J669" s="12">
        <v>19.899999999999999</v>
      </c>
      <c r="K669" s="18">
        <f t="shared" si="10"/>
        <v>99.5</v>
      </c>
    </row>
    <row r="670" spans="1:11" ht="15.75">
      <c r="A670" s="5"/>
      <c r="B670" s="5"/>
      <c r="C670" s="4" t="s">
        <v>1966</v>
      </c>
      <c r="D670" s="5" t="s">
        <v>1967</v>
      </c>
      <c r="E670" s="5" t="str">
        <f>VLOOKUP(G670,'[1]SPED n59'!$B$2:$D$1765,3,0)</f>
        <v>TEZENIS</v>
      </c>
      <c r="F670" s="5" t="s">
        <v>1023</v>
      </c>
      <c r="G670" s="4">
        <v>8055326065488</v>
      </c>
      <c r="H670" s="5" t="s">
        <v>1969</v>
      </c>
      <c r="I670" s="22">
        <v>1</v>
      </c>
      <c r="J670" s="12">
        <v>19.899999999999999</v>
      </c>
      <c r="K670" s="18">
        <f t="shared" si="10"/>
        <v>19.899999999999999</v>
      </c>
    </row>
    <row r="671" spans="1:11" ht="63.75" customHeight="1">
      <c r="A671" s="5" t="s">
        <v>1970</v>
      </c>
      <c r="B671" s="5"/>
      <c r="C671" s="5" t="s">
        <v>1971</v>
      </c>
      <c r="D671" s="5" t="s">
        <v>1972</v>
      </c>
      <c r="E671" s="5" t="str">
        <f>VLOOKUP(G671,'[1]SPED n59'!$B$2:$D$1765,3,0)</f>
        <v>CALZEDONIA</v>
      </c>
      <c r="F671" s="5" t="s">
        <v>71</v>
      </c>
      <c r="G671" s="4">
        <v>8050457849914</v>
      </c>
      <c r="H671" s="5" t="s">
        <v>1973</v>
      </c>
      <c r="I671" s="22">
        <v>267</v>
      </c>
      <c r="J671" s="12">
        <v>19.899999999999999</v>
      </c>
      <c r="K671" s="18">
        <f t="shared" si="10"/>
        <v>5313.2999999999993</v>
      </c>
    </row>
    <row r="672" spans="1:11" ht="63.75" customHeight="1">
      <c r="A672" s="5" t="s">
        <v>1974</v>
      </c>
      <c r="B672" s="5"/>
      <c r="C672" s="5" t="s">
        <v>1975</v>
      </c>
      <c r="D672" s="5" t="s">
        <v>67</v>
      </c>
      <c r="E672" s="5" t="str">
        <f>VLOOKUP(G672,'[1]SPED n59'!$B$2:$D$1765,3,0)</f>
        <v>INTIMISSIMI</v>
      </c>
      <c r="F672" s="5" t="s">
        <v>68</v>
      </c>
      <c r="G672" s="4">
        <v>8055326620397</v>
      </c>
      <c r="H672" s="5" t="s">
        <v>1976</v>
      </c>
      <c r="I672" s="22">
        <v>110</v>
      </c>
      <c r="J672" s="12">
        <v>19.899999999999999</v>
      </c>
      <c r="K672" s="18">
        <f t="shared" si="10"/>
        <v>2189</v>
      </c>
    </row>
    <row r="673" spans="1:11" ht="15.75">
      <c r="A673" s="5"/>
      <c r="B673" s="5"/>
      <c r="C673" s="4" t="s">
        <v>1975</v>
      </c>
      <c r="D673" s="5" t="s">
        <v>67</v>
      </c>
      <c r="E673" s="5" t="str">
        <f>VLOOKUP(G673,'[1]SPED n59'!$B$2:$D$1765,3,0)</f>
        <v>INTIMISSIMI</v>
      </c>
      <c r="F673" s="5" t="s">
        <v>59</v>
      </c>
      <c r="G673" s="4">
        <v>8055326620410</v>
      </c>
      <c r="H673" s="5" t="s">
        <v>1977</v>
      </c>
      <c r="I673" s="22">
        <v>172</v>
      </c>
      <c r="J673" s="12">
        <v>19.899999999999999</v>
      </c>
      <c r="K673" s="18">
        <f t="shared" si="10"/>
        <v>3422.7999999999997</v>
      </c>
    </row>
    <row r="674" spans="1:11" ht="63.75" customHeight="1">
      <c r="A674" s="5" t="s">
        <v>1978</v>
      </c>
      <c r="B674" s="5"/>
      <c r="C674" s="5" t="s">
        <v>1979</v>
      </c>
      <c r="D674" s="5" t="s">
        <v>1980</v>
      </c>
      <c r="E674" s="5" t="str">
        <f>VLOOKUP(G674,'[1]SPED n59'!$B$2:$D$1765,3,0)</f>
        <v>INTIMISSIMI</v>
      </c>
      <c r="F674" s="5" t="s">
        <v>59</v>
      </c>
      <c r="G674" s="4">
        <v>8054895492671</v>
      </c>
      <c r="H674" s="5" t="s">
        <v>1981</v>
      </c>
      <c r="I674" s="22">
        <v>68</v>
      </c>
      <c r="J674" s="12">
        <v>19.899999999999999</v>
      </c>
      <c r="K674" s="18">
        <f t="shared" si="10"/>
        <v>1353.1999999999998</v>
      </c>
    </row>
    <row r="675" spans="1:11" ht="63.75" customHeight="1">
      <c r="A675" s="5" t="s">
        <v>1982</v>
      </c>
      <c r="B675" s="5"/>
      <c r="C675" s="5" t="s">
        <v>1983</v>
      </c>
      <c r="D675" s="5" t="s">
        <v>583</v>
      </c>
      <c r="E675" s="5" t="str">
        <f>VLOOKUP(G675,'[1]SPED n59'!$B$2:$D$1765,3,0)</f>
        <v>TEZENIS</v>
      </c>
      <c r="F675" s="5" t="s">
        <v>59</v>
      </c>
      <c r="G675" s="4">
        <v>8050664992595</v>
      </c>
      <c r="H675" s="5" t="s">
        <v>1984</v>
      </c>
      <c r="I675" s="22">
        <v>174</v>
      </c>
      <c r="J675" s="12">
        <v>9.9</v>
      </c>
      <c r="K675" s="18">
        <f t="shared" si="10"/>
        <v>1722.6000000000001</v>
      </c>
    </row>
    <row r="676" spans="1:11" ht="63.75" customHeight="1">
      <c r="A676" s="5" t="s">
        <v>1985</v>
      </c>
      <c r="B676" s="5"/>
      <c r="C676" s="5" t="s">
        <v>1986</v>
      </c>
      <c r="D676" s="5" t="s">
        <v>257</v>
      </c>
      <c r="E676" s="5" t="str">
        <f>VLOOKUP(G676,'[1]SPED n59'!$B$2:$D$1765,3,0)</f>
        <v>TEZENIS</v>
      </c>
      <c r="F676" s="5" t="s">
        <v>68</v>
      </c>
      <c r="G676" s="4">
        <v>8050457593268</v>
      </c>
      <c r="H676" s="5" t="s">
        <v>1987</v>
      </c>
      <c r="I676" s="22">
        <v>11</v>
      </c>
      <c r="J676" s="12">
        <v>29.9</v>
      </c>
      <c r="K676" s="18">
        <f t="shared" si="10"/>
        <v>328.9</v>
      </c>
    </row>
    <row r="677" spans="1:11" ht="15.75">
      <c r="A677" s="5"/>
      <c r="B677" s="5"/>
      <c r="C677" s="4" t="s">
        <v>1986</v>
      </c>
      <c r="D677" s="5" t="s">
        <v>257</v>
      </c>
      <c r="E677" s="5" t="str">
        <f>VLOOKUP(G677,'[1]SPED n59'!$B$2:$D$1765,3,0)</f>
        <v>TEZENIS</v>
      </c>
      <c r="F677" s="5" t="s">
        <v>59</v>
      </c>
      <c r="G677" s="4">
        <v>8050457593244</v>
      </c>
      <c r="H677" s="5" t="s">
        <v>1988</v>
      </c>
      <c r="I677" s="22">
        <v>1</v>
      </c>
      <c r="J677" s="12">
        <v>29.9</v>
      </c>
      <c r="K677" s="18">
        <f t="shared" si="10"/>
        <v>29.9</v>
      </c>
    </row>
    <row r="678" spans="1:11" ht="15.75">
      <c r="A678" s="5"/>
      <c r="B678" s="5"/>
      <c r="C678" s="4" t="s">
        <v>1986</v>
      </c>
      <c r="D678" s="5" t="s">
        <v>257</v>
      </c>
      <c r="E678" s="5" t="str">
        <f>VLOOKUP(G678,'[1]SPED n59'!$B$2:$D$1765,3,0)</f>
        <v>TEZENIS</v>
      </c>
      <c r="F678" s="5" t="s">
        <v>259</v>
      </c>
      <c r="G678" s="4">
        <v>8050457593251</v>
      </c>
      <c r="H678" s="5" t="s">
        <v>1989</v>
      </c>
      <c r="I678" s="22">
        <v>7</v>
      </c>
      <c r="J678" s="12">
        <v>29.9</v>
      </c>
      <c r="K678" s="18">
        <f t="shared" si="10"/>
        <v>209.29999999999998</v>
      </c>
    </row>
    <row r="679" spans="1:11" ht="63.75" customHeight="1">
      <c r="A679" s="5" t="s">
        <v>1990</v>
      </c>
      <c r="B679" s="5"/>
      <c r="C679" s="5" t="s">
        <v>1991</v>
      </c>
      <c r="D679" s="5" t="s">
        <v>1992</v>
      </c>
      <c r="E679" s="5" t="str">
        <f>VLOOKUP(G679,'[1]SPED n59'!$B$2:$D$1765,3,0)</f>
        <v>TEZENIS</v>
      </c>
      <c r="F679" s="5" t="s">
        <v>68</v>
      </c>
      <c r="G679" s="4">
        <v>8054895380558</v>
      </c>
      <c r="H679" s="5" t="s">
        <v>1993</v>
      </c>
      <c r="I679" s="22">
        <v>159</v>
      </c>
      <c r="J679" s="12">
        <v>24.9</v>
      </c>
      <c r="K679" s="18">
        <f t="shared" si="10"/>
        <v>3959.1</v>
      </c>
    </row>
    <row r="680" spans="1:11" ht="63.75" customHeight="1">
      <c r="A680" s="5" t="s">
        <v>1994</v>
      </c>
      <c r="B680" s="5"/>
      <c r="C680" s="5" t="s">
        <v>1995</v>
      </c>
      <c r="D680" s="5" t="s">
        <v>1482</v>
      </c>
      <c r="E680" s="5" t="str">
        <f>VLOOKUP(G680,'[1]SPED n59'!$B$2:$D$1765,3,0)</f>
        <v>TEZENIS</v>
      </c>
      <c r="F680" s="5" t="s">
        <v>1483</v>
      </c>
      <c r="G680" s="4">
        <v>8050457834200</v>
      </c>
      <c r="H680" s="5" t="s">
        <v>1996</v>
      </c>
      <c r="I680" s="22">
        <v>25</v>
      </c>
      <c r="J680" s="12">
        <v>14.9</v>
      </c>
      <c r="K680" s="18">
        <f t="shared" si="10"/>
        <v>372.5</v>
      </c>
    </row>
    <row r="681" spans="1:11" ht="63.75" customHeight="1">
      <c r="A681" s="5" t="s">
        <v>1997</v>
      </c>
      <c r="B681" s="5"/>
      <c r="C681" s="5" t="s">
        <v>1998</v>
      </c>
      <c r="D681" s="5" t="s">
        <v>1999</v>
      </c>
      <c r="E681" s="5" t="str">
        <f>VLOOKUP(G681,'[1]SPED n59'!$B$2:$D$1765,3,0)</f>
        <v>TEZENIS</v>
      </c>
      <c r="F681" s="5" t="s">
        <v>71</v>
      </c>
      <c r="G681" s="4">
        <v>8054895611218</v>
      </c>
      <c r="H681" s="5" t="s">
        <v>2000</v>
      </c>
      <c r="I681" s="22">
        <v>12</v>
      </c>
      <c r="J681" s="12">
        <v>22.9</v>
      </c>
      <c r="K681" s="18">
        <f t="shared" si="10"/>
        <v>274.79999999999995</v>
      </c>
    </row>
    <row r="682" spans="1:11" ht="15.75">
      <c r="A682" s="5"/>
      <c r="B682" s="5"/>
      <c r="C682" s="4" t="s">
        <v>1998</v>
      </c>
      <c r="D682" s="5" t="s">
        <v>1999</v>
      </c>
      <c r="E682" s="5" t="str">
        <f>VLOOKUP(G682,'[1]SPED n59'!$B$2:$D$1765,3,0)</f>
        <v>TEZENIS</v>
      </c>
      <c r="F682" s="5" t="s">
        <v>59</v>
      </c>
      <c r="G682" s="4">
        <v>8054895611188</v>
      </c>
      <c r="H682" s="5" t="s">
        <v>2001</v>
      </c>
      <c r="I682" s="22">
        <v>17</v>
      </c>
      <c r="J682" s="12">
        <v>22.9</v>
      </c>
      <c r="K682" s="18">
        <f t="shared" si="10"/>
        <v>389.29999999999995</v>
      </c>
    </row>
    <row r="683" spans="1:11" ht="15.75">
      <c r="A683" s="5"/>
      <c r="B683" s="5"/>
      <c r="C683" s="4" t="s">
        <v>3090</v>
      </c>
      <c r="D683" s="5" t="s">
        <v>263</v>
      </c>
      <c r="E683" s="5" t="str">
        <f>VLOOKUP(G683,'[1]SPED n59'!$B$2:$D$1765,3,0)</f>
        <v>TEZENIS</v>
      </c>
      <c r="F683" s="5" t="s">
        <v>59</v>
      </c>
      <c r="G683" s="4">
        <v>8055326319642</v>
      </c>
      <c r="H683" s="5" t="s">
        <v>2002</v>
      </c>
      <c r="I683" s="22">
        <v>2</v>
      </c>
      <c r="J683" s="12">
        <v>29.9</v>
      </c>
      <c r="K683" s="18">
        <f t="shared" si="10"/>
        <v>59.8</v>
      </c>
    </row>
    <row r="684" spans="1:11" ht="63.75" customHeight="1">
      <c r="A684" s="5" t="s">
        <v>2003</v>
      </c>
      <c r="B684" s="5"/>
      <c r="C684" s="5" t="s">
        <v>2004</v>
      </c>
      <c r="D684" s="5" t="s">
        <v>2005</v>
      </c>
      <c r="E684" s="5" t="str">
        <f>VLOOKUP(G684,'[1]SPED n59'!$B$2:$D$1765,3,0)</f>
        <v>TEZENIS</v>
      </c>
      <c r="F684" s="5" t="s">
        <v>59</v>
      </c>
      <c r="G684" s="4">
        <v>8055326201725</v>
      </c>
      <c r="H684" s="5" t="s">
        <v>2006</v>
      </c>
      <c r="I684" s="22">
        <v>6</v>
      </c>
      <c r="J684" s="12">
        <v>9.9</v>
      </c>
      <c r="K684" s="18">
        <f t="shared" si="10"/>
        <v>59.400000000000006</v>
      </c>
    </row>
    <row r="685" spans="1:11" ht="63.75" customHeight="1">
      <c r="A685" s="5" t="s">
        <v>2007</v>
      </c>
      <c r="B685" s="5"/>
      <c r="C685" s="5" t="s">
        <v>2008</v>
      </c>
      <c r="D685" s="5" t="s">
        <v>2009</v>
      </c>
      <c r="E685" s="5" t="str">
        <f>VLOOKUP(G685,'[1]SPED n59'!$B$2:$D$1765,3,0)</f>
        <v>INTIMISSIMI</v>
      </c>
      <c r="F685" s="5" t="s">
        <v>59</v>
      </c>
      <c r="G685" s="4">
        <v>8050457407473</v>
      </c>
      <c r="H685" s="5" t="s">
        <v>2010</v>
      </c>
      <c r="I685" s="22">
        <v>174</v>
      </c>
      <c r="J685" s="12">
        <v>19.899999999999999</v>
      </c>
      <c r="K685" s="18">
        <f t="shared" si="10"/>
        <v>3462.6</v>
      </c>
    </row>
    <row r="686" spans="1:11" ht="63.75" customHeight="1">
      <c r="A686" s="5" t="s">
        <v>2011</v>
      </c>
      <c r="B686" s="5"/>
      <c r="C686" s="5" t="s">
        <v>2012</v>
      </c>
      <c r="D686" s="5" t="s">
        <v>1002</v>
      </c>
      <c r="E686" s="5" t="str">
        <f>VLOOKUP(G686,'[1]SPED n59'!$B$2:$D$1765,3,0)</f>
        <v>INTIMISSIMI</v>
      </c>
      <c r="F686" s="5" t="s">
        <v>71</v>
      </c>
      <c r="G686" s="4">
        <v>8050457092136</v>
      </c>
      <c r="H686" s="5" t="s">
        <v>2013</v>
      </c>
      <c r="I686" s="22">
        <v>59</v>
      </c>
      <c r="J686" s="12">
        <v>19.899999999999999</v>
      </c>
      <c r="K686" s="18">
        <f t="shared" si="10"/>
        <v>1174.0999999999999</v>
      </c>
    </row>
    <row r="687" spans="1:11" ht="15.75">
      <c r="A687" s="5"/>
      <c r="B687" s="5"/>
      <c r="C687" s="4" t="s">
        <v>2012</v>
      </c>
      <c r="D687" s="5" t="s">
        <v>1002</v>
      </c>
      <c r="E687" s="5" t="str">
        <f>VLOOKUP(G687,'[1]SPED n59'!$B$2:$D$1765,3,0)</f>
        <v>INTIMISSIMI</v>
      </c>
      <c r="F687" s="5" t="s">
        <v>59</v>
      </c>
      <c r="G687" s="4">
        <v>8050457092112</v>
      </c>
      <c r="H687" s="5" t="s">
        <v>2014</v>
      </c>
      <c r="I687" s="22">
        <v>124</v>
      </c>
      <c r="J687" s="12">
        <v>19.899999999999999</v>
      </c>
      <c r="K687" s="18">
        <f t="shared" si="10"/>
        <v>2467.6</v>
      </c>
    </row>
    <row r="688" spans="1:11" ht="15.75">
      <c r="A688" s="5"/>
      <c r="B688" s="5"/>
      <c r="C688" s="4" t="s">
        <v>3091</v>
      </c>
      <c r="D688" s="5" t="s">
        <v>3106</v>
      </c>
      <c r="E688" s="5" t="str">
        <f>VLOOKUP(G688,'[1]SPED n59'!$B$2:$D$1765,3,0)</f>
        <v>TEZENIS</v>
      </c>
      <c r="F688" s="5" t="s">
        <v>59</v>
      </c>
      <c r="G688" s="4">
        <v>8055326077962</v>
      </c>
      <c r="H688" s="5" t="s">
        <v>2015</v>
      </c>
      <c r="I688" s="22">
        <v>6</v>
      </c>
      <c r="J688" s="12">
        <v>9.9</v>
      </c>
      <c r="K688" s="18">
        <f t="shared" si="10"/>
        <v>59.400000000000006</v>
      </c>
    </row>
    <row r="689" spans="1:11" ht="63.75" customHeight="1">
      <c r="A689" s="5" t="s">
        <v>2016</v>
      </c>
      <c r="B689" s="5"/>
      <c r="C689" s="5" t="s">
        <v>2017</v>
      </c>
      <c r="D689" s="5" t="s">
        <v>2018</v>
      </c>
      <c r="E689" s="5" t="str">
        <f>VLOOKUP(G689,'[1]SPED n59'!$B$2:$D$1765,3,0)</f>
        <v>TEZENIS</v>
      </c>
      <c r="F689" s="5" t="s">
        <v>71</v>
      </c>
      <c r="G689" s="4">
        <v>8055326188170</v>
      </c>
      <c r="H689" s="5" t="s">
        <v>2019</v>
      </c>
      <c r="I689" s="22">
        <v>2</v>
      </c>
      <c r="J689" s="12">
        <v>9.9</v>
      </c>
      <c r="K689" s="18">
        <f t="shared" si="10"/>
        <v>19.8</v>
      </c>
    </row>
    <row r="690" spans="1:11" ht="15.75">
      <c r="A690" s="5"/>
      <c r="B690" s="5"/>
      <c r="C690" s="4" t="s">
        <v>2017</v>
      </c>
      <c r="D690" s="5" t="s">
        <v>2018</v>
      </c>
      <c r="E690" s="5" t="str">
        <f>VLOOKUP(G690,'[1]SPED n59'!$B$2:$D$1765,3,0)</f>
        <v>TEZENIS</v>
      </c>
      <c r="F690" s="5" t="s">
        <v>59</v>
      </c>
      <c r="G690" s="4">
        <v>8055326188187</v>
      </c>
      <c r="H690" s="5" t="s">
        <v>2020</v>
      </c>
      <c r="I690" s="22">
        <v>5</v>
      </c>
      <c r="J690" s="12">
        <v>9.9</v>
      </c>
      <c r="K690" s="18">
        <f t="shared" si="10"/>
        <v>49.5</v>
      </c>
    </row>
    <row r="691" spans="1:11" ht="63.75" customHeight="1">
      <c r="A691" s="5" t="s">
        <v>2021</v>
      </c>
      <c r="B691" s="5"/>
      <c r="C691" s="5" t="s">
        <v>2022</v>
      </c>
      <c r="D691" s="5" t="s">
        <v>129</v>
      </c>
      <c r="E691" s="5" t="str">
        <f>VLOOKUP(G691,'[1]SPED n59'!$B$2:$D$1765,3,0)</f>
        <v>CALZEDONIA</v>
      </c>
      <c r="F691" s="5" t="s">
        <v>2023</v>
      </c>
      <c r="G691" s="4">
        <v>8050457453975</v>
      </c>
      <c r="H691" s="5" t="s">
        <v>2024</v>
      </c>
      <c r="I691" s="22">
        <v>91</v>
      </c>
      <c r="J691" s="12">
        <v>9.9</v>
      </c>
      <c r="K691" s="18">
        <f t="shared" si="10"/>
        <v>900.9</v>
      </c>
    </row>
    <row r="692" spans="1:11" ht="63.75" customHeight="1">
      <c r="A692" s="5" t="s">
        <v>2025</v>
      </c>
      <c r="B692" s="5"/>
      <c r="C692" s="5" t="s">
        <v>2026</v>
      </c>
      <c r="D692" s="5" t="s">
        <v>178</v>
      </c>
      <c r="E692" s="5" t="str">
        <f>VLOOKUP(G692,'[1]SPED n59'!$B$2:$D$1765,3,0)</f>
        <v>TEZENIS</v>
      </c>
      <c r="F692" s="5" t="s">
        <v>59</v>
      </c>
      <c r="G692" s="4">
        <v>8050457826083</v>
      </c>
      <c r="H692" s="5" t="s">
        <v>2027</v>
      </c>
      <c r="I692" s="22">
        <v>1</v>
      </c>
      <c r="J692" s="12">
        <v>9.9</v>
      </c>
      <c r="K692" s="18">
        <f t="shared" si="10"/>
        <v>9.9</v>
      </c>
    </row>
    <row r="693" spans="1:11" ht="63.75" customHeight="1">
      <c r="A693" s="5" t="s">
        <v>2028</v>
      </c>
      <c r="B693" s="5"/>
      <c r="C693" s="5" t="s">
        <v>2029</v>
      </c>
      <c r="D693" s="5" t="s">
        <v>2030</v>
      </c>
      <c r="E693" s="5" t="str">
        <f>VLOOKUP(G693,'[1]SPED n59'!$B$2:$D$1765,3,0)</f>
        <v>INTIMISSIMI</v>
      </c>
      <c r="F693" s="5" t="s">
        <v>71</v>
      </c>
      <c r="G693" s="4">
        <v>8050457503861</v>
      </c>
      <c r="H693" s="5" t="s">
        <v>2031</v>
      </c>
      <c r="I693" s="22">
        <v>145</v>
      </c>
      <c r="J693" s="12">
        <v>29.9</v>
      </c>
      <c r="K693" s="18">
        <f t="shared" si="10"/>
        <v>4335.5</v>
      </c>
    </row>
    <row r="694" spans="1:11" ht="15.75">
      <c r="A694" s="5"/>
      <c r="B694" s="5"/>
      <c r="C694" s="4" t="s">
        <v>2029</v>
      </c>
      <c r="D694" s="5" t="s">
        <v>2030</v>
      </c>
      <c r="E694" s="5" t="str">
        <f>VLOOKUP(G694,'[1]SPED n59'!$B$2:$D$1765,3,0)</f>
        <v>INTIMISSIMI</v>
      </c>
      <c r="F694" s="5" t="s">
        <v>59</v>
      </c>
      <c r="G694" s="4">
        <v>8050457503854</v>
      </c>
      <c r="H694" s="5" t="s">
        <v>2032</v>
      </c>
      <c r="I694" s="22">
        <v>169</v>
      </c>
      <c r="J694" s="12">
        <v>29.9</v>
      </c>
      <c r="K694" s="18">
        <f t="shared" si="10"/>
        <v>5053.0999999999995</v>
      </c>
    </row>
    <row r="695" spans="1:11" ht="63.75" customHeight="1">
      <c r="A695" s="5" t="s">
        <v>2033</v>
      </c>
      <c r="B695" s="5"/>
      <c r="C695" s="5" t="s">
        <v>2034</v>
      </c>
      <c r="D695" s="5" t="s">
        <v>2035</v>
      </c>
      <c r="E695" s="5" t="str">
        <f>VLOOKUP(G695,'[1]SPED n59'!$B$2:$D$1765,3,0)</f>
        <v>TEZENIS</v>
      </c>
      <c r="F695" s="5" t="s">
        <v>59</v>
      </c>
      <c r="G695" s="4">
        <v>8055326484210</v>
      </c>
      <c r="H695" s="5" t="s">
        <v>2036</v>
      </c>
      <c r="I695" s="22">
        <v>6</v>
      </c>
      <c r="J695" s="12">
        <v>22.9</v>
      </c>
      <c r="K695" s="18">
        <f t="shared" si="10"/>
        <v>137.39999999999998</v>
      </c>
    </row>
    <row r="696" spans="1:11" ht="63.75" customHeight="1">
      <c r="A696" s="5" t="s">
        <v>2037</v>
      </c>
      <c r="B696" s="5"/>
      <c r="C696" s="5" t="s">
        <v>2038</v>
      </c>
      <c r="D696" s="5" t="s">
        <v>534</v>
      </c>
      <c r="E696" s="5" t="str">
        <f>VLOOKUP(G696,'[1]SPED n59'!$B$2:$D$1765,3,0)</f>
        <v>INTIMISSIMI</v>
      </c>
      <c r="F696" s="5" t="s">
        <v>71</v>
      </c>
      <c r="G696" s="4">
        <v>8050457770393</v>
      </c>
      <c r="H696" s="5" t="s">
        <v>2039</v>
      </c>
      <c r="I696" s="22">
        <v>58</v>
      </c>
      <c r="J696" s="12">
        <v>19.899999999999999</v>
      </c>
      <c r="K696" s="18">
        <f t="shared" si="10"/>
        <v>1154.1999999999998</v>
      </c>
    </row>
    <row r="697" spans="1:11" ht="15.75">
      <c r="A697" s="5"/>
      <c r="B697" s="5"/>
      <c r="C697" s="4" t="s">
        <v>2038</v>
      </c>
      <c r="D697" s="5" t="s">
        <v>534</v>
      </c>
      <c r="E697" s="5" t="str">
        <f>VLOOKUP(G697,'[1]SPED n59'!$B$2:$D$1765,3,0)</f>
        <v>INTIMISSIMI</v>
      </c>
      <c r="F697" s="5" t="s">
        <v>59</v>
      </c>
      <c r="G697" s="4">
        <v>8050457770409</v>
      </c>
      <c r="H697" s="5" t="s">
        <v>2040</v>
      </c>
      <c r="I697" s="22">
        <v>57</v>
      </c>
      <c r="J697" s="12">
        <v>19.899999999999999</v>
      </c>
      <c r="K697" s="18">
        <f t="shared" si="10"/>
        <v>1134.3</v>
      </c>
    </row>
    <row r="698" spans="1:11" ht="63.75" customHeight="1">
      <c r="A698" s="5" t="s">
        <v>2041</v>
      </c>
      <c r="B698" s="5"/>
      <c r="C698" s="5" t="s">
        <v>2042</v>
      </c>
      <c r="D698" s="5" t="s">
        <v>53</v>
      </c>
      <c r="E698" s="5" t="str">
        <f>VLOOKUP(G698,'[1]SPED n59'!$B$2:$D$1765,3,0)</f>
        <v>TEZENIS</v>
      </c>
      <c r="F698" s="5" t="s">
        <v>296</v>
      </c>
      <c r="G698" s="4">
        <v>8050457535220</v>
      </c>
      <c r="H698" s="5" t="s">
        <v>2043</v>
      </c>
      <c r="I698" s="22">
        <v>58</v>
      </c>
      <c r="J698" s="12">
        <v>14.9</v>
      </c>
      <c r="K698" s="18">
        <f t="shared" si="10"/>
        <v>864.2</v>
      </c>
    </row>
    <row r="699" spans="1:11" ht="63.75" customHeight="1">
      <c r="A699" s="5" t="s">
        <v>2044</v>
      </c>
      <c r="B699" s="5"/>
      <c r="C699" s="5" t="s">
        <v>2045</v>
      </c>
      <c r="D699" s="5" t="s">
        <v>2046</v>
      </c>
      <c r="E699" s="5" t="str">
        <f>VLOOKUP(G699,'[1]SPED n59'!$B$2:$D$1765,3,0)</f>
        <v>TEZENIS</v>
      </c>
      <c r="F699" s="5" t="s">
        <v>59</v>
      </c>
      <c r="G699" s="4">
        <v>8050457597181</v>
      </c>
      <c r="H699" s="5" t="s">
        <v>2047</v>
      </c>
      <c r="I699" s="22">
        <v>13</v>
      </c>
      <c r="J699" s="12">
        <v>9.9</v>
      </c>
      <c r="K699" s="18">
        <f t="shared" si="10"/>
        <v>128.70000000000002</v>
      </c>
    </row>
    <row r="700" spans="1:11" ht="63.75" customHeight="1">
      <c r="A700" s="5" t="s">
        <v>2048</v>
      </c>
      <c r="B700" s="5"/>
      <c r="C700" s="5" t="s">
        <v>2049</v>
      </c>
      <c r="D700" s="5" t="s">
        <v>2050</v>
      </c>
      <c r="E700" s="5" t="str">
        <f>VLOOKUP(G700,'[1]SPED n59'!$B$2:$D$1765,3,0)</f>
        <v>Intimissimi</v>
      </c>
      <c r="F700" s="5" t="s">
        <v>59</v>
      </c>
      <c r="G700" s="4">
        <v>8055326271377</v>
      </c>
      <c r="H700" s="5" t="s">
        <v>2051</v>
      </c>
      <c r="I700" s="22">
        <v>5</v>
      </c>
      <c r="J700" s="12">
        <v>29.9</v>
      </c>
      <c r="K700" s="18">
        <f t="shared" si="10"/>
        <v>149.5</v>
      </c>
    </row>
    <row r="701" spans="1:11" ht="63.75" customHeight="1">
      <c r="A701" s="5" t="s">
        <v>2052</v>
      </c>
      <c r="B701" s="5"/>
      <c r="C701" s="5" t="s">
        <v>2053</v>
      </c>
      <c r="D701" s="5" t="s">
        <v>2054</v>
      </c>
      <c r="E701" s="5" t="str">
        <f>VLOOKUP(G701,'[1]SPED n59'!$B$2:$D$1765,3,0)</f>
        <v>TEZENIS</v>
      </c>
      <c r="F701" s="5" t="s">
        <v>59</v>
      </c>
      <c r="G701" s="4">
        <v>8050457492493</v>
      </c>
      <c r="H701" s="5" t="s">
        <v>2055</v>
      </c>
      <c r="I701" s="22">
        <v>6</v>
      </c>
      <c r="J701" s="12">
        <v>19.899999999999999</v>
      </c>
      <c r="K701" s="18">
        <f t="shared" si="10"/>
        <v>119.39999999999999</v>
      </c>
    </row>
    <row r="702" spans="1:11" ht="63.75" customHeight="1">
      <c r="A702" s="5" t="s">
        <v>2056</v>
      </c>
      <c r="B702" s="5"/>
      <c r="C702" s="5" t="s">
        <v>2057</v>
      </c>
      <c r="D702" s="5" t="s">
        <v>2058</v>
      </c>
      <c r="E702" s="5" t="str">
        <f>VLOOKUP(G702,'[1]SPED n59'!$B$2:$D$1765,3,0)</f>
        <v>INTIMISSIMI</v>
      </c>
      <c r="F702" s="5" t="s">
        <v>71</v>
      </c>
      <c r="G702" s="4">
        <v>8055326491027</v>
      </c>
      <c r="H702" s="5" t="s">
        <v>2059</v>
      </c>
      <c r="I702" s="22">
        <v>38</v>
      </c>
      <c r="J702" s="12">
        <v>29.9</v>
      </c>
      <c r="K702" s="18">
        <f t="shared" si="10"/>
        <v>1136.2</v>
      </c>
    </row>
    <row r="703" spans="1:11" ht="63.75" customHeight="1">
      <c r="A703" s="5" t="s">
        <v>2060</v>
      </c>
      <c r="B703" s="5"/>
      <c r="C703" s="5" t="s">
        <v>2061</v>
      </c>
      <c r="D703" s="5" t="s">
        <v>170</v>
      </c>
      <c r="E703" s="5" t="str">
        <f>VLOOKUP(G703,'[1]SPED n59'!$B$2:$D$1765,3,0)</f>
        <v>TEZENIS</v>
      </c>
      <c r="F703" s="5" t="s">
        <v>59</v>
      </c>
      <c r="G703" s="4">
        <v>8059077598554</v>
      </c>
      <c r="H703" s="5" t="s">
        <v>2062</v>
      </c>
      <c r="I703" s="22">
        <v>17</v>
      </c>
      <c r="J703" s="12">
        <v>24.9</v>
      </c>
      <c r="K703" s="18">
        <f t="shared" si="10"/>
        <v>423.29999999999995</v>
      </c>
    </row>
    <row r="704" spans="1:11" ht="63.75" customHeight="1">
      <c r="A704" s="5" t="s">
        <v>2063</v>
      </c>
      <c r="B704" s="5"/>
      <c r="C704" s="5" t="s">
        <v>2064</v>
      </c>
      <c r="D704" s="5" t="s">
        <v>2065</v>
      </c>
      <c r="E704" s="5" t="str">
        <f>VLOOKUP(G704,'[1]SPED n59'!$B$2:$D$1765,3,0)</f>
        <v>CALZEDONIA</v>
      </c>
      <c r="F704" s="5" t="s">
        <v>2066</v>
      </c>
      <c r="G704" s="4">
        <v>8300465621386</v>
      </c>
      <c r="H704" s="5" t="s">
        <v>2067</v>
      </c>
      <c r="I704" s="22">
        <v>241</v>
      </c>
      <c r="J704" s="12">
        <v>7</v>
      </c>
      <c r="K704" s="18">
        <f t="shared" si="10"/>
        <v>1687</v>
      </c>
    </row>
    <row r="705" spans="1:11" ht="63.75" customHeight="1">
      <c r="A705" s="5" t="s">
        <v>2068</v>
      </c>
      <c r="B705" s="5"/>
      <c r="C705" s="5" t="s">
        <v>2069</v>
      </c>
      <c r="D705" s="5" t="s">
        <v>134</v>
      </c>
      <c r="E705" s="5" t="str">
        <f>VLOOKUP(G705,'[1]SPED n59'!$B$2:$D$1765,3,0)</f>
        <v>TEZENIS</v>
      </c>
      <c r="F705" s="5" t="s">
        <v>71</v>
      </c>
      <c r="G705" s="4">
        <v>8059077600042</v>
      </c>
      <c r="H705" s="5" t="s">
        <v>2070</v>
      </c>
      <c r="I705" s="22">
        <v>31</v>
      </c>
      <c r="J705" s="12">
        <v>19.899999999999999</v>
      </c>
      <c r="K705" s="18">
        <f t="shared" si="10"/>
        <v>616.9</v>
      </c>
    </row>
    <row r="706" spans="1:11" ht="63.75" customHeight="1">
      <c r="A706" s="5" t="s">
        <v>2071</v>
      </c>
      <c r="B706" s="5"/>
      <c r="C706" s="5" t="s">
        <v>2072</v>
      </c>
      <c r="D706" s="5" t="s">
        <v>1041</v>
      </c>
      <c r="E706" s="5" t="str">
        <f>VLOOKUP(G706,'[1]SPED n59'!$B$2:$D$1765,3,0)</f>
        <v>INTIMISSIMI</v>
      </c>
      <c r="F706" s="5" t="s">
        <v>68</v>
      </c>
      <c r="G706" s="4">
        <v>8054895390946</v>
      </c>
      <c r="H706" s="5" t="s">
        <v>2073</v>
      </c>
      <c r="I706" s="22">
        <v>52</v>
      </c>
      <c r="J706" s="12">
        <v>29.9</v>
      </c>
      <c r="K706" s="18">
        <f t="shared" si="10"/>
        <v>1554.8</v>
      </c>
    </row>
    <row r="707" spans="1:11" ht="63.75" customHeight="1">
      <c r="A707" s="5" t="s">
        <v>2074</v>
      </c>
      <c r="B707" s="5"/>
      <c r="C707" s="5" t="s">
        <v>2075</v>
      </c>
      <c r="D707" s="5" t="s">
        <v>129</v>
      </c>
      <c r="E707" s="5" t="str">
        <f>VLOOKUP(G707,'[1]SPED n59'!$B$2:$D$1765,3,0)</f>
        <v>CALZEDONIA</v>
      </c>
      <c r="F707" s="5" t="s">
        <v>71</v>
      </c>
      <c r="G707" s="4">
        <v>8050457653993</v>
      </c>
      <c r="H707" s="5" t="s">
        <v>2076</v>
      </c>
      <c r="I707" s="22">
        <v>46</v>
      </c>
      <c r="J707" s="12">
        <v>29.9</v>
      </c>
      <c r="K707" s="18">
        <f t="shared" si="10"/>
        <v>1375.3999999999999</v>
      </c>
    </row>
    <row r="708" spans="1:11" ht="63.75" customHeight="1">
      <c r="A708" s="5" t="s">
        <v>2077</v>
      </c>
      <c r="B708" s="5"/>
      <c r="C708" s="5" t="s">
        <v>2078</v>
      </c>
      <c r="D708" s="5" t="s">
        <v>2079</v>
      </c>
      <c r="E708" s="5" t="str">
        <f>VLOOKUP(G708,'[1]SPED n59'!$B$2:$D$1765,3,0)</f>
        <v>INTIMISSIMI</v>
      </c>
      <c r="F708" s="5" t="s">
        <v>59</v>
      </c>
      <c r="G708" s="4">
        <v>8054895491810</v>
      </c>
      <c r="H708" s="5" t="s">
        <v>2080</v>
      </c>
      <c r="I708" s="22">
        <v>10</v>
      </c>
      <c r="J708" s="12">
        <v>29.9</v>
      </c>
      <c r="K708" s="18">
        <f t="shared" ref="K708:K771" si="11">J708*I708</f>
        <v>299</v>
      </c>
    </row>
    <row r="709" spans="1:11" ht="63.75" customHeight="1">
      <c r="A709" s="5" t="s">
        <v>2081</v>
      </c>
      <c r="B709" s="5"/>
      <c r="C709" s="5" t="s">
        <v>2082</v>
      </c>
      <c r="D709" s="5" t="s">
        <v>165</v>
      </c>
      <c r="E709" s="5" t="str">
        <f>VLOOKUP(G709,'[1]SPED n59'!$B$2:$D$1765,3,0)</f>
        <v>TEZENIS</v>
      </c>
      <c r="F709" s="5" t="s">
        <v>71</v>
      </c>
      <c r="G709" s="4">
        <v>8058846919064</v>
      </c>
      <c r="H709" s="5" t="s">
        <v>2083</v>
      </c>
      <c r="I709" s="22">
        <v>38</v>
      </c>
      <c r="J709" s="12">
        <v>24.9</v>
      </c>
      <c r="K709" s="18">
        <f t="shared" si="11"/>
        <v>946.19999999999993</v>
      </c>
    </row>
    <row r="710" spans="1:11" ht="63.75" customHeight="1">
      <c r="A710" s="5" t="s">
        <v>2084</v>
      </c>
      <c r="B710" s="5"/>
      <c r="C710" s="5" t="s">
        <v>2085</v>
      </c>
      <c r="D710" s="5" t="s">
        <v>2086</v>
      </c>
      <c r="E710" s="5" t="str">
        <f>VLOOKUP(G710,'[1]SPED n59'!$B$2:$D$1765,3,0)</f>
        <v>TEZENIS</v>
      </c>
      <c r="F710" s="5" t="s">
        <v>59</v>
      </c>
      <c r="G710" s="4">
        <v>8055326167106</v>
      </c>
      <c r="H710" s="5" t="s">
        <v>2087</v>
      </c>
      <c r="I710" s="22">
        <v>117</v>
      </c>
      <c r="J710" s="12">
        <v>9.9</v>
      </c>
      <c r="K710" s="18">
        <f t="shared" si="11"/>
        <v>1158.3</v>
      </c>
    </row>
    <row r="711" spans="1:11" ht="63.75" customHeight="1">
      <c r="A711" s="5" t="s">
        <v>2088</v>
      </c>
      <c r="B711" s="5"/>
      <c r="C711" s="5" t="s">
        <v>2089</v>
      </c>
      <c r="D711" s="5" t="s">
        <v>2090</v>
      </c>
      <c r="E711" s="5" t="str">
        <f>VLOOKUP(G711,'[1]SPED n59'!$B$2:$D$1765,3,0)</f>
        <v>INTIMISSIMI</v>
      </c>
      <c r="F711" s="5" t="s">
        <v>59</v>
      </c>
      <c r="G711" s="4">
        <v>8055326271407</v>
      </c>
      <c r="H711" s="5" t="s">
        <v>2091</v>
      </c>
      <c r="I711" s="22">
        <v>38</v>
      </c>
      <c r="J711" s="12">
        <v>29.9</v>
      </c>
      <c r="K711" s="18">
        <f t="shared" si="11"/>
        <v>1136.2</v>
      </c>
    </row>
    <row r="712" spans="1:11" ht="63.75" customHeight="1">
      <c r="A712" s="5" t="s">
        <v>2092</v>
      </c>
      <c r="B712" s="5"/>
      <c r="C712" s="5" t="s">
        <v>2093</v>
      </c>
      <c r="D712" s="5" t="s">
        <v>2094</v>
      </c>
      <c r="E712" s="5" t="str">
        <f>VLOOKUP(G712,'[1]SPED n59'!$B$2:$D$1765,3,0)</f>
        <v>CALZEDONIA</v>
      </c>
      <c r="F712" s="5" t="s">
        <v>2095</v>
      </c>
      <c r="G712" s="4">
        <v>8050457657519</v>
      </c>
      <c r="H712" s="5" t="s">
        <v>2096</v>
      </c>
      <c r="I712" s="22">
        <v>96</v>
      </c>
      <c r="J712" s="12">
        <v>12.9</v>
      </c>
      <c r="K712" s="18">
        <f t="shared" si="11"/>
        <v>1238.4000000000001</v>
      </c>
    </row>
    <row r="713" spans="1:11" ht="15.75">
      <c r="A713" s="5"/>
      <c r="B713" s="5"/>
      <c r="C713" s="4" t="s">
        <v>2093</v>
      </c>
      <c r="D713" s="5" t="s">
        <v>2094</v>
      </c>
      <c r="E713" s="5" t="str">
        <f>VLOOKUP(G713,'[1]SPED n59'!$B$2:$D$1765,3,0)</f>
        <v>CALZEDONIA</v>
      </c>
      <c r="F713" s="5" t="s">
        <v>2097</v>
      </c>
      <c r="G713" s="4">
        <v>8050457657496</v>
      </c>
      <c r="H713" s="5" t="s">
        <v>2098</v>
      </c>
      <c r="I713" s="22">
        <v>58</v>
      </c>
      <c r="J713" s="12">
        <v>12.9</v>
      </c>
      <c r="K713" s="18">
        <f t="shared" si="11"/>
        <v>748.2</v>
      </c>
    </row>
    <row r="714" spans="1:11" ht="63.75" customHeight="1">
      <c r="A714" s="5" t="s">
        <v>2099</v>
      </c>
      <c r="B714" s="5"/>
      <c r="C714" s="5" t="s">
        <v>2100</v>
      </c>
      <c r="D714" s="5" t="s">
        <v>2101</v>
      </c>
      <c r="E714" s="5" t="str">
        <f>VLOOKUP(G714,'[1]SPED n59'!$B$2:$D$1765,3,0)</f>
        <v>TEZENIS</v>
      </c>
      <c r="F714" s="5" t="s">
        <v>59</v>
      </c>
      <c r="G714" s="4">
        <v>8050457160620</v>
      </c>
      <c r="H714" s="5" t="s">
        <v>2102</v>
      </c>
      <c r="I714" s="22">
        <v>115</v>
      </c>
      <c r="J714" s="12">
        <v>24.9</v>
      </c>
      <c r="K714" s="18">
        <f t="shared" si="11"/>
        <v>2863.5</v>
      </c>
    </row>
    <row r="715" spans="1:11" ht="63.75" customHeight="1">
      <c r="A715" s="5" t="s">
        <v>2103</v>
      </c>
      <c r="B715" s="5"/>
      <c r="C715" s="5" t="s">
        <v>2104</v>
      </c>
      <c r="D715" s="5" t="s">
        <v>170</v>
      </c>
      <c r="E715" s="5" t="str">
        <f>VLOOKUP(G715,'[1]SPED n59'!$B$2:$D$1765,3,0)</f>
        <v>TEZENIS</v>
      </c>
      <c r="F715" s="5" t="s">
        <v>59</v>
      </c>
      <c r="G715" s="4">
        <v>8054895663118</v>
      </c>
      <c r="H715" s="5" t="s">
        <v>2105</v>
      </c>
      <c r="I715" s="22">
        <v>4</v>
      </c>
      <c r="J715" s="12">
        <v>24.9</v>
      </c>
      <c r="K715" s="18">
        <f t="shared" si="11"/>
        <v>99.6</v>
      </c>
    </row>
    <row r="716" spans="1:11" ht="63.75" customHeight="1">
      <c r="A716" s="5" t="s">
        <v>2106</v>
      </c>
      <c r="B716" s="5"/>
      <c r="C716" s="5" t="s">
        <v>2107</v>
      </c>
      <c r="D716" s="5" t="s">
        <v>721</v>
      </c>
      <c r="E716" s="5" t="str">
        <f>VLOOKUP(G716,'[1]SPED n59'!$B$2:$D$1765,3,0)</f>
        <v>TEZENIS</v>
      </c>
      <c r="F716" s="5" t="s">
        <v>59</v>
      </c>
      <c r="G716" s="4">
        <v>8050664658880</v>
      </c>
      <c r="H716" s="5" t="s">
        <v>2108</v>
      </c>
      <c r="I716" s="22">
        <v>46</v>
      </c>
      <c r="J716" s="12">
        <v>9.9</v>
      </c>
      <c r="K716" s="18">
        <f t="shared" si="11"/>
        <v>455.40000000000003</v>
      </c>
    </row>
    <row r="717" spans="1:11" ht="63.75" customHeight="1">
      <c r="A717" s="5" t="s">
        <v>2109</v>
      </c>
      <c r="B717" s="5"/>
      <c r="C717" s="5" t="s">
        <v>2110</v>
      </c>
      <c r="D717" s="5" t="s">
        <v>2111</v>
      </c>
      <c r="E717" s="5" t="str">
        <f>VLOOKUP(G717,'[1]SPED n59'!$B$2:$D$1765,3,0)</f>
        <v>TEZENIS</v>
      </c>
      <c r="F717" s="5" t="s">
        <v>59</v>
      </c>
      <c r="G717" s="4">
        <v>8058846752661</v>
      </c>
      <c r="H717" s="5" t="s">
        <v>2112</v>
      </c>
      <c r="I717" s="22">
        <v>14</v>
      </c>
      <c r="J717" s="12">
        <v>22.9</v>
      </c>
      <c r="K717" s="18">
        <f t="shared" si="11"/>
        <v>320.59999999999997</v>
      </c>
    </row>
    <row r="718" spans="1:11" ht="63.75" customHeight="1">
      <c r="A718" s="5" t="s">
        <v>2113</v>
      </c>
      <c r="B718" s="5"/>
      <c r="C718" s="5" t="s">
        <v>2114</v>
      </c>
      <c r="D718" s="5" t="s">
        <v>2115</v>
      </c>
      <c r="E718" s="5" t="str">
        <f>VLOOKUP(G718,'[1]SPED n59'!$B$2:$D$1765,3,0)</f>
        <v>CALZEDONIA</v>
      </c>
      <c r="F718" s="5" t="s">
        <v>2116</v>
      </c>
      <c r="G718" s="4">
        <v>8055326590034</v>
      </c>
      <c r="H718" s="5" t="s">
        <v>2117</v>
      </c>
      <c r="I718" s="22">
        <v>29</v>
      </c>
      <c r="J718" s="12">
        <v>19.899999999999999</v>
      </c>
      <c r="K718" s="18">
        <f t="shared" si="11"/>
        <v>577.09999999999991</v>
      </c>
    </row>
    <row r="719" spans="1:11" ht="15.75">
      <c r="A719" s="5"/>
      <c r="B719" s="5"/>
      <c r="C719" s="4" t="s">
        <v>2114</v>
      </c>
      <c r="D719" s="5" t="s">
        <v>2115</v>
      </c>
      <c r="E719" s="5" t="str">
        <f>VLOOKUP(G719,'[1]SPED n59'!$B$2:$D$1765,3,0)</f>
        <v>CALZEDONIA</v>
      </c>
      <c r="F719" s="5" t="s">
        <v>2118</v>
      </c>
      <c r="G719" s="4">
        <v>8055326590041</v>
      </c>
      <c r="H719" s="5" t="s">
        <v>2119</v>
      </c>
      <c r="I719" s="22">
        <v>103</v>
      </c>
      <c r="J719" s="12">
        <v>19.899999999999999</v>
      </c>
      <c r="K719" s="18">
        <f t="shared" si="11"/>
        <v>2049.6999999999998</v>
      </c>
    </row>
    <row r="720" spans="1:11" ht="63.75" customHeight="1">
      <c r="A720" s="5" t="s">
        <v>2120</v>
      </c>
      <c r="B720" s="5"/>
      <c r="C720" s="5" t="s">
        <v>2121</v>
      </c>
      <c r="D720" s="5" t="s">
        <v>519</v>
      </c>
      <c r="E720" s="5" t="str">
        <f>VLOOKUP(G720,'[1]SPED n59'!$B$2:$D$1765,3,0)</f>
        <v>TEZENIS</v>
      </c>
      <c r="F720" s="5" t="s">
        <v>59</v>
      </c>
      <c r="G720" s="4">
        <v>8050457959880</v>
      </c>
      <c r="H720" s="5" t="s">
        <v>2122</v>
      </c>
      <c r="I720" s="22">
        <v>70</v>
      </c>
      <c r="J720" s="12">
        <v>9.9</v>
      </c>
      <c r="K720" s="18">
        <f t="shared" si="11"/>
        <v>693</v>
      </c>
    </row>
    <row r="721" spans="1:11" ht="63.75" customHeight="1">
      <c r="A721" s="5" t="s">
        <v>2123</v>
      </c>
      <c r="B721" s="5"/>
      <c r="C721" s="5" t="s">
        <v>2124</v>
      </c>
      <c r="D721" s="5" t="s">
        <v>1041</v>
      </c>
      <c r="E721" s="5" t="str">
        <f>VLOOKUP(G721,'[1]SPED n59'!$B$2:$D$1765,3,0)</f>
        <v>INTIMISSIMI</v>
      </c>
      <c r="F721" s="5" t="s">
        <v>71</v>
      </c>
      <c r="G721" s="4">
        <v>8050457397064</v>
      </c>
      <c r="H721" s="5" t="s">
        <v>2125</v>
      </c>
      <c r="I721" s="22">
        <v>59</v>
      </c>
      <c r="J721" s="12">
        <v>29.9</v>
      </c>
      <c r="K721" s="18">
        <f t="shared" si="11"/>
        <v>1764.1</v>
      </c>
    </row>
    <row r="722" spans="1:11" ht="15.75">
      <c r="A722" s="5"/>
      <c r="B722" s="5"/>
      <c r="C722" s="4" t="s">
        <v>2124</v>
      </c>
      <c r="D722" s="5" t="s">
        <v>1041</v>
      </c>
      <c r="E722" s="5" t="str">
        <f>VLOOKUP(G722,'[1]SPED n59'!$B$2:$D$1765,3,0)</f>
        <v>Intimissimi</v>
      </c>
      <c r="F722" s="5" t="s">
        <v>59</v>
      </c>
      <c r="G722" s="4">
        <v>8050457397071</v>
      </c>
      <c r="H722" s="5" t="s">
        <v>2126</v>
      </c>
      <c r="I722" s="22">
        <v>30</v>
      </c>
      <c r="J722" s="12">
        <v>29.9</v>
      </c>
      <c r="K722" s="18">
        <f t="shared" si="11"/>
        <v>897</v>
      </c>
    </row>
    <row r="723" spans="1:11" ht="63.75" customHeight="1">
      <c r="A723" s="5" t="s">
        <v>2127</v>
      </c>
      <c r="B723" s="5"/>
      <c r="C723" s="5" t="s">
        <v>2128</v>
      </c>
      <c r="D723" s="5" t="s">
        <v>394</v>
      </c>
      <c r="E723" s="5" t="str">
        <f>VLOOKUP(G723,'[1]SPED n59'!$B$2:$D$1765,3,0)</f>
        <v>INTIMISSIMI</v>
      </c>
      <c r="F723" s="5" t="s">
        <v>71</v>
      </c>
      <c r="G723" s="4">
        <v>8054895265244</v>
      </c>
      <c r="H723" s="5" t="s">
        <v>2129</v>
      </c>
      <c r="I723" s="22">
        <v>79</v>
      </c>
      <c r="J723" s="12">
        <v>19.899999999999999</v>
      </c>
      <c r="K723" s="18">
        <f t="shared" si="11"/>
        <v>1572.1</v>
      </c>
    </row>
    <row r="724" spans="1:11" ht="63.75" customHeight="1">
      <c r="A724" s="5" t="s">
        <v>2130</v>
      </c>
      <c r="B724" s="5"/>
      <c r="C724" s="5" t="s">
        <v>2131</v>
      </c>
      <c r="D724" s="5" t="s">
        <v>2132</v>
      </c>
      <c r="E724" s="5" t="str">
        <f>VLOOKUP(G724,'[1]SPED n59'!$B$2:$D$1765,3,0)</f>
        <v>CALZEDONIA</v>
      </c>
      <c r="F724" s="5" t="s">
        <v>2133</v>
      </c>
      <c r="G724" s="4">
        <v>8050457657861</v>
      </c>
      <c r="H724" s="5" t="s">
        <v>2134</v>
      </c>
      <c r="I724" s="22">
        <v>58</v>
      </c>
      <c r="J724" s="12">
        <v>12.9</v>
      </c>
      <c r="K724" s="18">
        <f t="shared" si="11"/>
        <v>748.2</v>
      </c>
    </row>
    <row r="725" spans="1:11" ht="63.75" customHeight="1">
      <c r="A725" s="5" t="s">
        <v>2135</v>
      </c>
      <c r="B725" s="5"/>
      <c r="C725" s="5" t="s">
        <v>2136</v>
      </c>
      <c r="D725" s="5" t="s">
        <v>2137</v>
      </c>
      <c r="E725" s="5" t="str">
        <f>VLOOKUP(G725,'[1]SPED n59'!$B$2:$D$1765,3,0)</f>
        <v>CALZEDONIA</v>
      </c>
      <c r="F725" s="5" t="s">
        <v>1110</v>
      </c>
      <c r="G725" s="4">
        <v>8050457655652</v>
      </c>
      <c r="H725" s="5" t="s">
        <v>2138</v>
      </c>
      <c r="I725" s="22">
        <v>47</v>
      </c>
      <c r="J725" s="12">
        <v>12.9</v>
      </c>
      <c r="K725" s="18">
        <f t="shared" si="11"/>
        <v>606.30000000000007</v>
      </c>
    </row>
    <row r="726" spans="1:11" ht="63.75" customHeight="1">
      <c r="A726" s="5" t="s">
        <v>2139</v>
      </c>
      <c r="B726" s="5"/>
      <c r="C726" s="5" t="s">
        <v>2140</v>
      </c>
      <c r="D726" s="5" t="s">
        <v>2141</v>
      </c>
      <c r="E726" s="5" t="str">
        <f>VLOOKUP(G726,'[1]SPED n59'!$B$2:$D$1765,3,0)</f>
        <v>CALZEDONIA</v>
      </c>
      <c r="F726" s="5" t="s">
        <v>2142</v>
      </c>
      <c r="G726" s="4">
        <v>8300465526278</v>
      </c>
      <c r="H726" s="5" t="s">
        <v>2143</v>
      </c>
      <c r="I726" s="22">
        <v>144</v>
      </c>
      <c r="J726" s="12">
        <v>12.9</v>
      </c>
      <c r="K726" s="18">
        <f t="shared" si="11"/>
        <v>1857.6000000000001</v>
      </c>
    </row>
    <row r="727" spans="1:11" ht="63.75" customHeight="1">
      <c r="A727" s="5" t="s">
        <v>2144</v>
      </c>
      <c r="B727" s="5"/>
      <c r="C727" s="5" t="s">
        <v>2145</v>
      </c>
      <c r="D727" s="5" t="s">
        <v>2146</v>
      </c>
      <c r="E727" s="5" t="str">
        <f>VLOOKUP(G727,'[1]SPED n59'!$B$2:$D$1765,3,0)</f>
        <v>Intimissimi</v>
      </c>
      <c r="F727" s="5" t="s">
        <v>125</v>
      </c>
      <c r="G727" s="4">
        <v>8050457027602</v>
      </c>
      <c r="H727" s="5" t="s">
        <v>2147</v>
      </c>
      <c r="I727" s="22">
        <v>73</v>
      </c>
      <c r="J727" s="12">
        <v>29.9</v>
      </c>
      <c r="K727" s="18">
        <f t="shared" si="11"/>
        <v>2182.6999999999998</v>
      </c>
    </row>
    <row r="728" spans="1:11" ht="63.75" customHeight="1">
      <c r="A728" s="5" t="s">
        <v>2148</v>
      </c>
      <c r="B728" s="5"/>
      <c r="C728" s="5" t="s">
        <v>2149</v>
      </c>
      <c r="D728" s="5" t="s">
        <v>2150</v>
      </c>
      <c r="E728" s="5" t="str">
        <f>VLOOKUP(G728,'[1]SPED n59'!$B$2:$D$1765,3,0)</f>
        <v>CALZEDONIA</v>
      </c>
      <c r="F728" s="5" t="s">
        <v>1110</v>
      </c>
      <c r="G728" s="4">
        <v>8050457655010</v>
      </c>
      <c r="H728" s="5" t="s">
        <v>2151</v>
      </c>
      <c r="I728" s="22">
        <v>173</v>
      </c>
      <c r="J728" s="12">
        <v>12.9</v>
      </c>
      <c r="K728" s="18">
        <f t="shared" si="11"/>
        <v>2231.7000000000003</v>
      </c>
    </row>
    <row r="729" spans="1:11" ht="63.75" customHeight="1">
      <c r="A729" s="5" t="s">
        <v>2152</v>
      </c>
      <c r="B729" s="5"/>
      <c r="C729" s="5" t="s">
        <v>2153</v>
      </c>
      <c r="D729" s="5" t="s">
        <v>2154</v>
      </c>
      <c r="E729" s="5" t="str">
        <f>VLOOKUP(G729,'[1]SPED n59'!$B$2:$D$1765,3,0)</f>
        <v>Intimissimi</v>
      </c>
      <c r="F729" s="5" t="s">
        <v>59</v>
      </c>
      <c r="G729" s="4">
        <v>8055326974599</v>
      </c>
      <c r="H729" s="5" t="s">
        <v>2155</v>
      </c>
      <c r="I729" s="22">
        <v>18</v>
      </c>
      <c r="J729" s="12">
        <v>29.9</v>
      </c>
      <c r="K729" s="18">
        <f t="shared" si="11"/>
        <v>538.19999999999993</v>
      </c>
    </row>
    <row r="730" spans="1:11" ht="63.75" customHeight="1">
      <c r="A730" s="5" t="s">
        <v>2156</v>
      </c>
      <c r="B730" s="5"/>
      <c r="C730" s="5" t="s">
        <v>2157</v>
      </c>
      <c r="D730" s="5" t="s">
        <v>207</v>
      </c>
      <c r="E730" s="5" t="str">
        <f>VLOOKUP(G730,'[1]SPED n59'!$B$2:$D$1765,3,0)</f>
        <v>TEZENIS</v>
      </c>
      <c r="F730" s="5" t="s">
        <v>59</v>
      </c>
      <c r="G730" s="4">
        <v>8054895606542</v>
      </c>
      <c r="H730" s="5" t="s">
        <v>2158</v>
      </c>
      <c r="I730" s="22">
        <v>77</v>
      </c>
      <c r="J730" s="12">
        <v>14.9</v>
      </c>
      <c r="K730" s="18">
        <f t="shared" si="11"/>
        <v>1147.3</v>
      </c>
    </row>
    <row r="731" spans="1:11" ht="63.75" customHeight="1">
      <c r="A731" s="5" t="s">
        <v>2159</v>
      </c>
      <c r="B731" s="5"/>
      <c r="C731" s="5" t="s">
        <v>2160</v>
      </c>
      <c r="D731" s="5" t="s">
        <v>708</v>
      </c>
      <c r="E731" s="5" t="str">
        <f>VLOOKUP(G731,'[1]SPED n59'!$B$2:$D$1765,3,0)</f>
        <v>TEZENIS</v>
      </c>
      <c r="F731" s="5" t="s">
        <v>71</v>
      </c>
      <c r="G731" s="4">
        <v>8050664623352</v>
      </c>
      <c r="H731" s="5" t="s">
        <v>2161</v>
      </c>
      <c r="I731" s="22">
        <v>624</v>
      </c>
      <c r="J731" s="12">
        <v>9.9</v>
      </c>
      <c r="K731" s="18">
        <f t="shared" si="11"/>
        <v>6177.6</v>
      </c>
    </row>
    <row r="732" spans="1:11" ht="15.75">
      <c r="A732" s="5"/>
      <c r="B732" s="5"/>
      <c r="C732" s="4" t="s">
        <v>2160</v>
      </c>
      <c r="D732" s="5" t="s">
        <v>708</v>
      </c>
      <c r="E732" s="5" t="str">
        <f>VLOOKUP(G732,'[1]SPED n59'!$B$2:$D$1765,3,0)</f>
        <v>TEZENIS</v>
      </c>
      <c r="F732" s="5" t="s">
        <v>59</v>
      </c>
      <c r="G732" s="4">
        <v>8050664623369</v>
      </c>
      <c r="H732" s="5" t="s">
        <v>2162</v>
      </c>
      <c r="I732" s="22">
        <v>708</v>
      </c>
      <c r="J732" s="12">
        <v>9.9</v>
      </c>
      <c r="K732" s="18">
        <f t="shared" si="11"/>
        <v>7009.2</v>
      </c>
    </row>
    <row r="733" spans="1:11" ht="63.75" customHeight="1">
      <c r="A733" s="5" t="s">
        <v>2163</v>
      </c>
      <c r="B733" s="5"/>
      <c r="C733" s="5" t="s">
        <v>2164</v>
      </c>
      <c r="D733" s="5" t="s">
        <v>887</v>
      </c>
      <c r="E733" s="5" t="str">
        <f>VLOOKUP(G733,'[1]SPED n59'!$B$2:$D$1765,3,0)</f>
        <v>TEZENIS</v>
      </c>
      <c r="F733" s="5" t="s">
        <v>59</v>
      </c>
      <c r="G733" s="4">
        <v>8050457593763</v>
      </c>
      <c r="H733" s="5" t="s">
        <v>2165</v>
      </c>
      <c r="I733" s="22">
        <v>6</v>
      </c>
      <c r="J733" s="12">
        <v>29.9</v>
      </c>
      <c r="K733" s="18">
        <f t="shared" si="11"/>
        <v>179.39999999999998</v>
      </c>
    </row>
    <row r="734" spans="1:11" ht="15.75">
      <c r="A734" s="5"/>
      <c r="B734" s="5"/>
      <c r="C734" s="4" t="s">
        <v>2164</v>
      </c>
      <c r="D734" s="5" t="s">
        <v>887</v>
      </c>
      <c r="E734" s="5" t="str">
        <f>VLOOKUP(G734,'[1]SPED n59'!$B$2:$D$1765,3,0)</f>
        <v>TEZENIS</v>
      </c>
      <c r="F734" s="5" t="s">
        <v>259</v>
      </c>
      <c r="G734" s="4">
        <v>8050457593770</v>
      </c>
      <c r="H734" s="5" t="s">
        <v>2166</v>
      </c>
      <c r="I734" s="22">
        <v>12</v>
      </c>
      <c r="J734" s="12">
        <v>29.9</v>
      </c>
      <c r="K734" s="18">
        <f t="shared" si="11"/>
        <v>358.79999999999995</v>
      </c>
    </row>
    <row r="735" spans="1:11" ht="63.75" customHeight="1">
      <c r="A735" s="5" t="s">
        <v>2167</v>
      </c>
      <c r="B735" s="5"/>
      <c r="C735" s="5" t="s">
        <v>2168</v>
      </c>
      <c r="D735" s="5" t="s">
        <v>2169</v>
      </c>
      <c r="E735" s="5" t="str">
        <f>VLOOKUP(G735,'[1]SPED n59'!$B$2:$D$1765,3,0)</f>
        <v>INTIMISSIMI</v>
      </c>
      <c r="F735" s="5" t="s">
        <v>71</v>
      </c>
      <c r="G735" s="4">
        <v>8055326924952</v>
      </c>
      <c r="H735" s="5" t="s">
        <v>2170</v>
      </c>
      <c r="I735" s="22">
        <v>25</v>
      </c>
      <c r="J735" s="12">
        <v>39.9</v>
      </c>
      <c r="K735" s="18">
        <f t="shared" si="11"/>
        <v>997.5</v>
      </c>
    </row>
    <row r="736" spans="1:11" ht="63.75" customHeight="1">
      <c r="A736" s="5" t="s">
        <v>2171</v>
      </c>
      <c r="B736" s="5"/>
      <c r="C736" s="5" t="s">
        <v>2172</v>
      </c>
      <c r="D736" s="5" t="s">
        <v>2050</v>
      </c>
      <c r="E736" s="5" t="str">
        <f>VLOOKUP(G736,'[1]SPED n59'!$B$2:$D$1765,3,0)</f>
        <v>TEZENIS</v>
      </c>
      <c r="F736" s="5" t="s">
        <v>59</v>
      </c>
      <c r="G736" s="4">
        <v>8054895819584</v>
      </c>
      <c r="H736" s="5" t="s">
        <v>2173</v>
      </c>
      <c r="I736" s="22">
        <v>3</v>
      </c>
      <c r="J736" s="12">
        <v>24.9</v>
      </c>
      <c r="K736" s="18">
        <f t="shared" si="11"/>
        <v>74.699999999999989</v>
      </c>
    </row>
    <row r="737" spans="1:11" ht="63.75" customHeight="1">
      <c r="A737" s="5" t="s">
        <v>2174</v>
      </c>
      <c r="B737" s="5"/>
      <c r="C737" s="5" t="s">
        <v>2175</v>
      </c>
      <c r="D737" s="5" t="s">
        <v>291</v>
      </c>
      <c r="E737" s="5" t="str">
        <f>VLOOKUP(G737,'[1]SPED n59'!$B$2:$D$1765,3,0)</f>
        <v>CALZEDONIA</v>
      </c>
      <c r="F737" s="5" t="s">
        <v>1111</v>
      </c>
      <c r="G737" s="4">
        <v>8055326326015</v>
      </c>
      <c r="H737" s="5" t="s">
        <v>2176</v>
      </c>
      <c r="I737" s="22">
        <v>51</v>
      </c>
      <c r="J737" s="12">
        <v>14.9</v>
      </c>
      <c r="K737" s="18">
        <f t="shared" si="11"/>
        <v>759.9</v>
      </c>
    </row>
    <row r="738" spans="1:11" ht="63.75" customHeight="1">
      <c r="A738" s="5" t="s">
        <v>2177</v>
      </c>
      <c r="B738" s="5"/>
      <c r="C738" s="5" t="s">
        <v>2178</v>
      </c>
      <c r="D738" s="5" t="s">
        <v>2179</v>
      </c>
      <c r="E738" s="5" t="str">
        <f>VLOOKUP(G738,'[1]SPED n59'!$B$2:$D$1765,3,0)</f>
        <v>CALZEDONIA</v>
      </c>
      <c r="F738" s="5" t="s">
        <v>2180</v>
      </c>
      <c r="G738" s="4">
        <v>8050457278592</v>
      </c>
      <c r="H738" s="5" t="s">
        <v>2181</v>
      </c>
      <c r="I738" s="22">
        <v>170</v>
      </c>
      <c r="J738" s="12">
        <v>7</v>
      </c>
      <c r="K738" s="18">
        <f t="shared" si="11"/>
        <v>1190</v>
      </c>
    </row>
    <row r="739" spans="1:11" ht="63.75" customHeight="1">
      <c r="A739" s="5" t="s">
        <v>2182</v>
      </c>
      <c r="B739" s="5"/>
      <c r="C739" s="5" t="s">
        <v>2183</v>
      </c>
      <c r="D739" s="5" t="s">
        <v>2184</v>
      </c>
      <c r="E739" s="5" t="str">
        <f>VLOOKUP(G739,'[1]SPED n59'!$B$2:$D$1765,3,0)</f>
        <v>TEZENIS</v>
      </c>
      <c r="F739" s="5" t="s">
        <v>71</v>
      </c>
      <c r="G739" s="4">
        <v>8054895611201</v>
      </c>
      <c r="H739" s="5" t="s">
        <v>2185</v>
      </c>
      <c r="I739" s="22">
        <v>14</v>
      </c>
      <c r="J739" s="12">
        <v>22.9</v>
      </c>
      <c r="K739" s="18">
        <f t="shared" si="11"/>
        <v>320.59999999999997</v>
      </c>
    </row>
    <row r="740" spans="1:11" ht="15.75">
      <c r="A740" s="5"/>
      <c r="B740" s="5"/>
      <c r="C740" s="4" t="s">
        <v>2183</v>
      </c>
      <c r="D740" s="5" t="s">
        <v>2184</v>
      </c>
      <c r="E740" s="5" t="str">
        <f>VLOOKUP(G740,'[1]SPED n59'!$B$2:$D$1765,3,0)</f>
        <v>TEZENIS</v>
      </c>
      <c r="F740" s="5" t="s">
        <v>59</v>
      </c>
      <c r="G740" s="4">
        <v>8054895611171</v>
      </c>
      <c r="H740" s="5" t="s">
        <v>2186</v>
      </c>
      <c r="I740" s="22">
        <v>9</v>
      </c>
      <c r="J740" s="12">
        <v>22.9</v>
      </c>
      <c r="K740" s="18">
        <f t="shared" si="11"/>
        <v>206.1</v>
      </c>
    </row>
    <row r="741" spans="1:11" ht="63.75" customHeight="1">
      <c r="A741" s="5" t="s">
        <v>2187</v>
      </c>
      <c r="B741" s="5"/>
      <c r="C741" s="5" t="s">
        <v>2188</v>
      </c>
      <c r="D741" s="5" t="s">
        <v>2189</v>
      </c>
      <c r="E741" s="5" t="str">
        <f>VLOOKUP(G741,'[1]SPED n59'!$B$2:$D$1765,3,0)</f>
        <v>TEZENIS</v>
      </c>
      <c r="F741" s="5" t="s">
        <v>59</v>
      </c>
      <c r="G741" s="4">
        <v>8050457870994</v>
      </c>
      <c r="H741" s="5" t="s">
        <v>2190</v>
      </c>
      <c r="I741" s="22">
        <v>8</v>
      </c>
      <c r="J741" s="12">
        <v>22.9</v>
      </c>
      <c r="K741" s="18">
        <f t="shared" si="11"/>
        <v>183.2</v>
      </c>
    </row>
    <row r="742" spans="1:11" ht="63.75" customHeight="1">
      <c r="A742" s="5" t="s">
        <v>2191</v>
      </c>
      <c r="B742" s="5"/>
      <c r="C742" s="5" t="s">
        <v>2192</v>
      </c>
      <c r="D742" s="5" t="s">
        <v>1296</v>
      </c>
      <c r="E742" s="5" t="str">
        <f>VLOOKUP(G742,'[1]SPED n59'!$B$2:$D$1765,3,0)</f>
        <v>TEZENIS</v>
      </c>
      <c r="F742" s="5" t="s">
        <v>59</v>
      </c>
      <c r="G742" s="4">
        <v>8050457991101</v>
      </c>
      <c r="H742" s="5" t="s">
        <v>2193</v>
      </c>
      <c r="I742" s="22">
        <v>4</v>
      </c>
      <c r="J742" s="12">
        <v>22.9</v>
      </c>
      <c r="K742" s="18">
        <f t="shared" si="11"/>
        <v>91.6</v>
      </c>
    </row>
    <row r="743" spans="1:11" ht="63.75" customHeight="1">
      <c r="A743" s="5" t="s">
        <v>2194</v>
      </c>
      <c r="B743" s="5"/>
      <c r="C743" s="5" t="s">
        <v>2195</v>
      </c>
      <c r="D743" s="5" t="s">
        <v>2196</v>
      </c>
      <c r="E743" s="5" t="str">
        <f>VLOOKUP(G743,'[1]SPED n59'!$B$2:$D$1765,3,0)</f>
        <v>TEZENIS</v>
      </c>
      <c r="F743" s="5" t="s">
        <v>259</v>
      </c>
      <c r="G743" s="4">
        <v>8050457593930</v>
      </c>
      <c r="H743" s="5" t="s">
        <v>2197</v>
      </c>
      <c r="I743" s="22">
        <v>7</v>
      </c>
      <c r="J743" s="12">
        <v>29.9</v>
      </c>
      <c r="K743" s="18">
        <f t="shared" si="11"/>
        <v>209.29999999999998</v>
      </c>
    </row>
    <row r="744" spans="1:11" ht="63.75" customHeight="1">
      <c r="A744" s="5" t="s">
        <v>2198</v>
      </c>
      <c r="B744" s="5"/>
      <c r="C744" s="5" t="s">
        <v>2199</v>
      </c>
      <c r="D744" s="5" t="s">
        <v>207</v>
      </c>
      <c r="E744" s="5" t="str">
        <f>VLOOKUP(G744,'[1]SPED n59'!$B$2:$D$1765,3,0)</f>
        <v>INTIMISSIMI</v>
      </c>
      <c r="F744" s="5" t="s">
        <v>59</v>
      </c>
      <c r="G744" s="4">
        <v>8056864414646</v>
      </c>
      <c r="H744" s="5" t="s">
        <v>2200</v>
      </c>
      <c r="I744" s="22">
        <v>66</v>
      </c>
      <c r="J744" s="12">
        <v>19.899999999999999</v>
      </c>
      <c r="K744" s="18">
        <f t="shared" si="11"/>
        <v>1313.3999999999999</v>
      </c>
    </row>
    <row r="745" spans="1:11" ht="63.75" customHeight="1">
      <c r="A745" s="5" t="s">
        <v>2201</v>
      </c>
      <c r="B745" s="5"/>
      <c r="C745" s="5" t="s">
        <v>2202</v>
      </c>
      <c r="D745" s="5" t="s">
        <v>669</v>
      </c>
      <c r="E745" s="5" t="str">
        <f>VLOOKUP(G745,'[1]SPED n59'!$B$2:$D$1765,3,0)</f>
        <v>Calzedonia</v>
      </c>
      <c r="F745" s="5" t="s">
        <v>59</v>
      </c>
      <c r="G745" s="4">
        <v>8050457653825</v>
      </c>
      <c r="H745" s="5" t="s">
        <v>2203</v>
      </c>
      <c r="I745" s="22">
        <v>33</v>
      </c>
      <c r="J745" s="12">
        <v>29.9</v>
      </c>
      <c r="K745" s="18">
        <f t="shared" si="11"/>
        <v>986.69999999999993</v>
      </c>
    </row>
    <row r="746" spans="1:11" ht="63.75" customHeight="1">
      <c r="A746" s="5" t="s">
        <v>2204</v>
      </c>
      <c r="B746" s="5"/>
      <c r="C746" s="5" t="s">
        <v>2205</v>
      </c>
      <c r="D746" s="5" t="s">
        <v>2206</v>
      </c>
      <c r="E746" s="5" t="str">
        <f>VLOOKUP(G746,'[1]SPED n59'!$B$2:$D$1765,3,0)</f>
        <v>Calzedonia</v>
      </c>
      <c r="F746" s="5" t="s">
        <v>709</v>
      </c>
      <c r="G746" s="4">
        <v>8055326602485</v>
      </c>
      <c r="H746" s="5" t="s">
        <v>2207</v>
      </c>
      <c r="I746" s="22">
        <v>82</v>
      </c>
      <c r="J746" s="12">
        <v>19.899999999999999</v>
      </c>
      <c r="K746" s="18">
        <f t="shared" si="11"/>
        <v>1631.8</v>
      </c>
    </row>
    <row r="747" spans="1:11" ht="63.75" customHeight="1">
      <c r="A747" s="5" t="s">
        <v>2208</v>
      </c>
      <c r="B747" s="5"/>
      <c r="C747" s="5" t="s">
        <v>2209</v>
      </c>
      <c r="D747" s="5" t="s">
        <v>291</v>
      </c>
      <c r="E747" s="5" t="str">
        <f>VLOOKUP(G747,'[1]SPED n59'!$B$2:$D$1765,3,0)</f>
        <v>CALZEDONIA</v>
      </c>
      <c r="F747" s="5" t="s">
        <v>1110</v>
      </c>
      <c r="G747" s="4">
        <v>8055326949061</v>
      </c>
      <c r="H747" s="5" t="s">
        <v>2210</v>
      </c>
      <c r="I747" s="22">
        <v>169</v>
      </c>
      <c r="J747" s="12">
        <v>14.9</v>
      </c>
      <c r="K747" s="18">
        <f t="shared" si="11"/>
        <v>2518.1</v>
      </c>
    </row>
    <row r="748" spans="1:11" ht="15.75">
      <c r="A748" s="5"/>
      <c r="B748" s="5"/>
      <c r="C748" s="4" t="s">
        <v>2209</v>
      </c>
      <c r="D748" s="5" t="s">
        <v>291</v>
      </c>
      <c r="E748" s="5" t="str">
        <f>VLOOKUP(G748,'[1]SPED n59'!$B$2:$D$1765,3,0)</f>
        <v>CALZEDONIA</v>
      </c>
      <c r="F748" s="5" t="s">
        <v>1111</v>
      </c>
      <c r="G748" s="4">
        <v>8055326949078</v>
      </c>
      <c r="H748" s="5" t="s">
        <v>2211</v>
      </c>
      <c r="I748" s="22">
        <v>169</v>
      </c>
      <c r="J748" s="12">
        <v>14.9</v>
      </c>
      <c r="K748" s="18">
        <f t="shared" si="11"/>
        <v>2518.1</v>
      </c>
    </row>
    <row r="749" spans="1:11" ht="63.75" customHeight="1">
      <c r="A749" s="5" t="s">
        <v>2212</v>
      </c>
      <c r="B749" s="5"/>
      <c r="C749" s="5" t="s">
        <v>2213</v>
      </c>
      <c r="D749" s="5" t="s">
        <v>330</v>
      </c>
      <c r="E749" s="5" t="str">
        <f>VLOOKUP(G749,'[1]SPED n59'!$B$2:$D$1765,3,0)</f>
        <v>TEZENIS</v>
      </c>
      <c r="F749" s="5" t="s">
        <v>59</v>
      </c>
      <c r="G749" s="4">
        <v>8050457597365</v>
      </c>
      <c r="H749" s="5" t="s">
        <v>2214</v>
      </c>
      <c r="I749" s="22">
        <v>29</v>
      </c>
      <c r="J749" s="12">
        <v>22.9</v>
      </c>
      <c r="K749" s="18">
        <f t="shared" si="11"/>
        <v>664.09999999999991</v>
      </c>
    </row>
    <row r="750" spans="1:11" ht="63.75" customHeight="1">
      <c r="A750" s="5" t="s">
        <v>2215</v>
      </c>
      <c r="B750" s="5"/>
      <c r="C750" s="5" t="s">
        <v>2216</v>
      </c>
      <c r="D750" s="5" t="s">
        <v>178</v>
      </c>
      <c r="E750" s="5" t="str">
        <f>VLOOKUP(G750,'[1]SPED n59'!$B$2:$D$1765,3,0)</f>
        <v>INTIMISSIMI</v>
      </c>
      <c r="F750" s="5" t="s">
        <v>59</v>
      </c>
      <c r="G750" s="4">
        <v>8055326272022</v>
      </c>
      <c r="H750" s="5" t="s">
        <v>2217</v>
      </c>
      <c r="I750" s="22">
        <v>76</v>
      </c>
      <c r="J750" s="12">
        <v>19.899999999999999</v>
      </c>
      <c r="K750" s="18">
        <f t="shared" si="11"/>
        <v>1512.3999999999999</v>
      </c>
    </row>
    <row r="751" spans="1:11" ht="63.75" customHeight="1">
      <c r="A751" s="5" t="s">
        <v>2218</v>
      </c>
      <c r="B751" s="5"/>
      <c r="C751" s="5" t="s">
        <v>2219</v>
      </c>
      <c r="D751" s="5" t="s">
        <v>2220</v>
      </c>
      <c r="E751" s="5" t="str">
        <f>VLOOKUP(G751,'[1]SPED n59'!$B$2:$D$1765,3,0)</f>
        <v>TEZENIS</v>
      </c>
      <c r="F751" s="5" t="s">
        <v>125</v>
      </c>
      <c r="G751" s="4">
        <v>8054895657957</v>
      </c>
      <c r="H751" s="5" t="s">
        <v>2221</v>
      </c>
      <c r="I751" s="22">
        <v>90</v>
      </c>
      <c r="J751" s="12">
        <v>29.9</v>
      </c>
      <c r="K751" s="18">
        <f t="shared" si="11"/>
        <v>2691</v>
      </c>
    </row>
    <row r="752" spans="1:11" ht="63.75" customHeight="1">
      <c r="A752" s="5" t="s">
        <v>2222</v>
      </c>
      <c r="B752" s="5"/>
      <c r="C752" s="5" t="s">
        <v>2223</v>
      </c>
      <c r="D752" s="5" t="s">
        <v>2224</v>
      </c>
      <c r="E752" s="5" t="str">
        <f>VLOOKUP(G752,'[1]SPED n59'!$B$2:$D$1765,3,0)</f>
        <v>CALZEDONIA</v>
      </c>
      <c r="F752" s="5" t="s">
        <v>709</v>
      </c>
      <c r="G752" s="4">
        <v>8055326098523</v>
      </c>
      <c r="H752" s="5" t="s">
        <v>2225</v>
      </c>
      <c r="I752" s="22">
        <v>205</v>
      </c>
      <c r="J752" s="12">
        <v>4</v>
      </c>
      <c r="K752" s="18">
        <f t="shared" si="11"/>
        <v>820</v>
      </c>
    </row>
    <row r="753" spans="1:11" ht="63.75" customHeight="1">
      <c r="A753" s="5" t="s">
        <v>2226</v>
      </c>
      <c r="B753" s="5"/>
      <c r="C753" s="5" t="s">
        <v>2227</v>
      </c>
      <c r="D753" s="5" t="s">
        <v>514</v>
      </c>
      <c r="E753" s="5" t="str">
        <f>VLOOKUP(G753,'[1]SPED n59'!$B$2:$D$1765,3,0)</f>
        <v>TEZENIS</v>
      </c>
      <c r="F753" s="5" t="s">
        <v>59</v>
      </c>
      <c r="G753" s="4">
        <v>8050664457988</v>
      </c>
      <c r="H753" s="5" t="s">
        <v>2228</v>
      </c>
      <c r="I753" s="22">
        <v>23</v>
      </c>
      <c r="J753" s="12">
        <v>9.9</v>
      </c>
      <c r="K753" s="18">
        <f t="shared" si="11"/>
        <v>227.70000000000002</v>
      </c>
    </row>
    <row r="754" spans="1:11" ht="63.75" customHeight="1">
      <c r="A754" s="5" t="s">
        <v>2229</v>
      </c>
      <c r="B754" s="5"/>
      <c r="C754" s="5" t="s">
        <v>2230</v>
      </c>
      <c r="D754" s="5" t="s">
        <v>2231</v>
      </c>
      <c r="E754" s="5" t="str">
        <f>VLOOKUP(G754,'[1]SPED n59'!$B$2:$D$1765,3,0)</f>
        <v>CALZEDONIA</v>
      </c>
      <c r="F754" s="5" t="s">
        <v>2232</v>
      </c>
      <c r="G754" s="4">
        <v>8054895989003</v>
      </c>
      <c r="H754" s="5" t="s">
        <v>2233</v>
      </c>
      <c r="I754" s="22">
        <v>13</v>
      </c>
      <c r="J754" s="12">
        <v>19.899999999999999</v>
      </c>
      <c r="K754" s="18">
        <f t="shared" si="11"/>
        <v>258.7</v>
      </c>
    </row>
    <row r="755" spans="1:11" ht="15.75">
      <c r="A755" s="5"/>
      <c r="B755" s="5"/>
      <c r="C755" s="4" t="s">
        <v>2230</v>
      </c>
      <c r="D755" s="5" t="s">
        <v>2231</v>
      </c>
      <c r="E755" s="5" t="str">
        <f>VLOOKUP(G755,'[1]SPED n59'!$B$2:$D$1765,3,0)</f>
        <v>CALZEDONIA</v>
      </c>
      <c r="F755" s="5" t="s">
        <v>1460</v>
      </c>
      <c r="G755" s="4">
        <v>8054895988990</v>
      </c>
      <c r="H755" s="5" t="s">
        <v>2234</v>
      </c>
      <c r="I755" s="22">
        <v>297</v>
      </c>
      <c r="J755" s="12">
        <v>19.899999999999999</v>
      </c>
      <c r="K755" s="18">
        <f t="shared" si="11"/>
        <v>5910.2999999999993</v>
      </c>
    </row>
    <row r="756" spans="1:11" ht="63.75" customHeight="1">
      <c r="A756" s="5" t="s">
        <v>2235</v>
      </c>
      <c r="B756" s="5"/>
      <c r="C756" s="5" t="s">
        <v>2236</v>
      </c>
      <c r="D756" s="5" t="s">
        <v>2179</v>
      </c>
      <c r="E756" s="5" t="str">
        <f>VLOOKUP(G756,'[1]SPED n59'!$B$2:$D$1765,3,0)</f>
        <v>CALZEDONIA</v>
      </c>
      <c r="F756" s="5" t="s">
        <v>2237</v>
      </c>
      <c r="G756" s="4">
        <v>8055326540756</v>
      </c>
      <c r="H756" s="5" t="s">
        <v>2238</v>
      </c>
      <c r="I756" s="22">
        <v>195</v>
      </c>
      <c r="J756" s="12">
        <v>3</v>
      </c>
      <c r="K756" s="18">
        <f t="shared" si="11"/>
        <v>585</v>
      </c>
    </row>
    <row r="757" spans="1:11" ht="15.75">
      <c r="A757" s="5"/>
      <c r="B757" s="5"/>
      <c r="C757" s="4" t="s">
        <v>2236</v>
      </c>
      <c r="D757" s="5" t="s">
        <v>2179</v>
      </c>
      <c r="E757" s="5" t="str">
        <f>VLOOKUP(G757,'[1]SPED n59'!$B$2:$D$1765,3,0)</f>
        <v>CALZEDONIA</v>
      </c>
      <c r="F757" s="5" t="s">
        <v>2239</v>
      </c>
      <c r="G757" s="4">
        <v>8055326502150</v>
      </c>
      <c r="H757" s="5" t="s">
        <v>2240</v>
      </c>
      <c r="I757" s="22">
        <v>535</v>
      </c>
      <c r="J757" s="12">
        <v>3</v>
      </c>
      <c r="K757" s="18">
        <f t="shared" si="11"/>
        <v>1605</v>
      </c>
    </row>
    <row r="758" spans="1:11" ht="63.75" customHeight="1">
      <c r="A758" s="5" t="s">
        <v>2241</v>
      </c>
      <c r="B758" s="5"/>
      <c r="C758" s="5" t="s">
        <v>2242</v>
      </c>
      <c r="D758" s="5" t="s">
        <v>2243</v>
      </c>
      <c r="E758" s="5" t="str">
        <f>VLOOKUP(G758,'[1]SPED n59'!$B$2:$D$1765,3,0)</f>
        <v>TEZENIS</v>
      </c>
      <c r="F758" s="5" t="s">
        <v>71</v>
      </c>
      <c r="G758" s="4">
        <v>8050457782877</v>
      </c>
      <c r="H758" s="5" t="s">
        <v>2244</v>
      </c>
      <c r="I758" s="22">
        <v>2</v>
      </c>
      <c r="J758" s="12">
        <v>24.9</v>
      </c>
      <c r="K758" s="18">
        <f t="shared" si="11"/>
        <v>49.8</v>
      </c>
    </row>
    <row r="759" spans="1:11" ht="15.75">
      <c r="A759" s="5"/>
      <c r="B759" s="5"/>
      <c r="C759" s="4" t="s">
        <v>2242</v>
      </c>
      <c r="D759" s="5" t="s">
        <v>2243</v>
      </c>
      <c r="E759" s="5" t="str">
        <f>VLOOKUP(G759,'[1]SPED n59'!$B$2:$D$1765,3,0)</f>
        <v>TEZENIS</v>
      </c>
      <c r="F759" s="5" t="s">
        <v>59</v>
      </c>
      <c r="G759" s="4">
        <v>8050457782884</v>
      </c>
      <c r="H759" s="5" t="s">
        <v>2245</v>
      </c>
      <c r="I759" s="22">
        <v>2</v>
      </c>
      <c r="J759" s="12">
        <v>24.9</v>
      </c>
      <c r="K759" s="18">
        <f t="shared" si="11"/>
        <v>49.8</v>
      </c>
    </row>
    <row r="760" spans="1:11" ht="63.75" customHeight="1">
      <c r="A760" s="5" t="s">
        <v>2246</v>
      </c>
      <c r="B760" s="5"/>
      <c r="C760" s="5" t="s">
        <v>2247</v>
      </c>
      <c r="D760" s="5" t="s">
        <v>2248</v>
      </c>
      <c r="E760" s="5" t="str">
        <f>VLOOKUP(G760,'[1]SPED n59'!$B$2:$D$1765,3,0)</f>
        <v>CALZEDONIA</v>
      </c>
      <c r="F760" s="5" t="s">
        <v>2249</v>
      </c>
      <c r="G760" s="4">
        <v>8050457657625</v>
      </c>
      <c r="H760" s="5" t="s">
        <v>2250</v>
      </c>
      <c r="I760" s="22">
        <v>140</v>
      </c>
      <c r="J760" s="12">
        <v>12.9</v>
      </c>
      <c r="K760" s="18">
        <f t="shared" si="11"/>
        <v>1806</v>
      </c>
    </row>
    <row r="761" spans="1:11" ht="15.75">
      <c r="A761" s="5"/>
      <c r="B761" s="5"/>
      <c r="C761" s="4" t="s">
        <v>2247</v>
      </c>
      <c r="D761" s="5" t="s">
        <v>2248</v>
      </c>
      <c r="E761" s="5" t="str">
        <f>VLOOKUP(G761,'[1]SPED n59'!$B$2:$D$1765,3,0)</f>
        <v>CALZEDONIA</v>
      </c>
      <c r="F761" s="5" t="s">
        <v>2251</v>
      </c>
      <c r="G761" s="4">
        <v>8050457657571</v>
      </c>
      <c r="H761" s="5" t="s">
        <v>2252</v>
      </c>
      <c r="I761" s="22">
        <v>113</v>
      </c>
      <c r="J761" s="12">
        <v>12.9</v>
      </c>
      <c r="K761" s="18">
        <f t="shared" si="11"/>
        <v>1457.7</v>
      </c>
    </row>
    <row r="762" spans="1:11" ht="63.75" customHeight="1">
      <c r="A762" s="5" t="s">
        <v>2253</v>
      </c>
      <c r="B762" s="5"/>
      <c r="C762" s="5" t="s">
        <v>2254</v>
      </c>
      <c r="D762" s="5" t="s">
        <v>2255</v>
      </c>
      <c r="E762" s="5" t="str">
        <f>VLOOKUP(G762,'[1]SPED n59'!$B$2:$D$1765,3,0)</f>
        <v>CALZEDONIA</v>
      </c>
      <c r="F762" s="5" t="s">
        <v>123</v>
      </c>
      <c r="G762" s="4">
        <v>8050457655362</v>
      </c>
      <c r="H762" s="5" t="s">
        <v>2256</v>
      </c>
      <c r="I762" s="22">
        <v>144</v>
      </c>
      <c r="J762" s="12">
        <v>12.9</v>
      </c>
      <c r="K762" s="18">
        <f t="shared" si="11"/>
        <v>1857.6000000000001</v>
      </c>
    </row>
    <row r="763" spans="1:11" ht="63.75" customHeight="1">
      <c r="A763" s="5" t="s">
        <v>2257</v>
      </c>
      <c r="B763" s="5"/>
      <c r="C763" s="5" t="s">
        <v>2258</v>
      </c>
      <c r="D763" s="5" t="s">
        <v>187</v>
      </c>
      <c r="E763" s="5" t="str">
        <f>VLOOKUP(G763,'[1]SPED n59'!$B$2:$D$1765,3,0)</f>
        <v>INTIMISSIMI</v>
      </c>
      <c r="F763" s="5" t="s">
        <v>59</v>
      </c>
      <c r="G763" s="4">
        <v>8054895265282</v>
      </c>
      <c r="H763" s="5" t="s">
        <v>2259</v>
      </c>
      <c r="I763" s="22">
        <v>108</v>
      </c>
      <c r="J763" s="12">
        <v>19.899999999999999</v>
      </c>
      <c r="K763" s="18">
        <f t="shared" si="11"/>
        <v>2149.1999999999998</v>
      </c>
    </row>
    <row r="764" spans="1:11" ht="63.75" customHeight="1">
      <c r="A764" s="5" t="s">
        <v>2260</v>
      </c>
      <c r="B764" s="5"/>
      <c r="C764" s="5" t="s">
        <v>2261</v>
      </c>
      <c r="D764" s="5" t="s">
        <v>2262</v>
      </c>
      <c r="E764" s="5" t="str">
        <f>VLOOKUP(G764,'[1]SPED n59'!$B$2:$D$1765,3,0)</f>
        <v>INTIMISSIMI</v>
      </c>
      <c r="F764" s="5" t="s">
        <v>71</v>
      </c>
      <c r="G764" s="4">
        <v>8059077570321</v>
      </c>
      <c r="H764" s="5" t="s">
        <v>2263</v>
      </c>
      <c r="I764" s="22">
        <v>28</v>
      </c>
      <c r="J764" s="12">
        <v>19.899999999999999</v>
      </c>
      <c r="K764" s="18">
        <f t="shared" si="11"/>
        <v>557.19999999999993</v>
      </c>
    </row>
    <row r="765" spans="1:11" ht="63.75" customHeight="1">
      <c r="A765" s="5" t="s">
        <v>2264</v>
      </c>
      <c r="B765" s="5"/>
      <c r="C765" s="5" t="s">
        <v>2265</v>
      </c>
      <c r="D765" s="5" t="s">
        <v>2266</v>
      </c>
      <c r="E765" s="5" t="str">
        <f>VLOOKUP(G765,'[1]SPED n59'!$B$2:$D$1765,3,0)</f>
        <v>CALZEDONIA</v>
      </c>
      <c r="F765" s="5" t="s">
        <v>2267</v>
      </c>
      <c r="G765" s="4">
        <v>8054895899036</v>
      </c>
      <c r="H765" s="5" t="s">
        <v>2268</v>
      </c>
      <c r="I765" s="22">
        <v>283</v>
      </c>
      <c r="J765" s="12">
        <v>9.9</v>
      </c>
      <c r="K765" s="18">
        <f t="shared" si="11"/>
        <v>2801.7000000000003</v>
      </c>
    </row>
    <row r="766" spans="1:11" ht="63.75" customHeight="1">
      <c r="A766" s="5" t="s">
        <v>2269</v>
      </c>
      <c r="B766" s="5"/>
      <c r="C766" s="5" t="s">
        <v>2270</v>
      </c>
      <c r="D766" s="5" t="s">
        <v>1033</v>
      </c>
      <c r="E766" s="5" t="str">
        <f>VLOOKUP(G766,'[1]SPED n59'!$B$2:$D$1765,3,0)</f>
        <v>CALZEDONIA</v>
      </c>
      <c r="F766" s="5" t="s">
        <v>59</v>
      </c>
      <c r="G766" s="4">
        <v>8050457410244</v>
      </c>
      <c r="H766" s="5" t="s">
        <v>2271</v>
      </c>
      <c r="I766" s="22">
        <v>142</v>
      </c>
      <c r="J766" s="12">
        <v>29.9</v>
      </c>
      <c r="K766" s="18">
        <f t="shared" si="11"/>
        <v>4245.8</v>
      </c>
    </row>
    <row r="767" spans="1:11" ht="63.75" customHeight="1">
      <c r="A767" s="5" t="s">
        <v>2272</v>
      </c>
      <c r="B767" s="5"/>
      <c r="C767" s="5" t="s">
        <v>2273</v>
      </c>
      <c r="D767" s="5" t="s">
        <v>291</v>
      </c>
      <c r="E767" s="5" t="str">
        <f>VLOOKUP(G767,'[1]SPED n59'!$B$2:$D$1765,3,0)</f>
        <v>CALZEDONIA</v>
      </c>
      <c r="F767" s="5" t="s">
        <v>3070</v>
      </c>
      <c r="G767" s="4">
        <v>8055326325926</v>
      </c>
      <c r="H767" s="5" t="s">
        <v>2274</v>
      </c>
      <c r="I767" s="22">
        <v>63</v>
      </c>
      <c r="J767" s="12">
        <v>14.9</v>
      </c>
      <c r="K767" s="18">
        <f t="shared" si="11"/>
        <v>938.7</v>
      </c>
    </row>
    <row r="768" spans="1:11" ht="63.75" customHeight="1">
      <c r="A768" s="5" t="s">
        <v>2275</v>
      </c>
      <c r="B768" s="5"/>
      <c r="C768" s="5" t="s">
        <v>2276</v>
      </c>
      <c r="D768" s="5" t="s">
        <v>304</v>
      </c>
      <c r="E768" s="5" t="str">
        <f>VLOOKUP(G768,'[1]SPED n59'!$B$2:$D$1765,3,0)</f>
        <v>CALZEDONIA</v>
      </c>
      <c r="F768" s="5" t="s">
        <v>1063</v>
      </c>
      <c r="G768" s="4">
        <v>8050457193680</v>
      </c>
      <c r="H768" s="5" t="s">
        <v>2277</v>
      </c>
      <c r="I768" s="22">
        <v>256</v>
      </c>
      <c r="J768" s="12">
        <v>7.9</v>
      </c>
      <c r="K768" s="18">
        <f t="shared" si="11"/>
        <v>2022.4</v>
      </c>
    </row>
    <row r="769" spans="1:11" ht="63.75" customHeight="1">
      <c r="A769" s="5" t="s">
        <v>2278</v>
      </c>
      <c r="B769" s="5"/>
      <c r="C769" s="5" t="s">
        <v>2279</v>
      </c>
      <c r="D769" s="5" t="s">
        <v>2141</v>
      </c>
      <c r="E769" s="5" t="str">
        <f>VLOOKUP(G769,'[1]SPED n59'!$B$2:$D$1765,3,0)</f>
        <v>CALZEDONIA</v>
      </c>
      <c r="F769" s="5" t="s">
        <v>68</v>
      </c>
      <c r="G769" s="4">
        <v>8032987951190</v>
      </c>
      <c r="H769" s="5" t="s">
        <v>2280</v>
      </c>
      <c r="I769" s="22">
        <v>91</v>
      </c>
      <c r="J769" s="12">
        <v>12.9</v>
      </c>
      <c r="K769" s="18">
        <f t="shared" si="11"/>
        <v>1173.9000000000001</v>
      </c>
    </row>
    <row r="770" spans="1:11" ht="63.75" customHeight="1">
      <c r="A770" s="5" t="s">
        <v>2281</v>
      </c>
      <c r="B770" s="5"/>
      <c r="C770" s="5" t="s">
        <v>2282</v>
      </c>
      <c r="D770" s="5" t="s">
        <v>2283</v>
      </c>
      <c r="E770" s="5" t="str">
        <f>VLOOKUP(G770,'[1]SPED n59'!$B$2:$D$1765,3,0)</f>
        <v>CALZEDONIA</v>
      </c>
      <c r="F770" s="5" t="s">
        <v>2284</v>
      </c>
      <c r="G770" s="4">
        <v>8055326144282</v>
      </c>
      <c r="H770" s="5" t="s">
        <v>2285</v>
      </c>
      <c r="I770" s="22">
        <v>103</v>
      </c>
      <c r="J770" s="12">
        <v>3</v>
      </c>
      <c r="K770" s="18">
        <f t="shared" si="11"/>
        <v>309</v>
      </c>
    </row>
    <row r="771" spans="1:11" ht="63.75" customHeight="1">
      <c r="A771" s="5" t="s">
        <v>2286</v>
      </c>
      <c r="B771" s="5"/>
      <c r="C771" s="5" t="s">
        <v>2287</v>
      </c>
      <c r="D771" s="5" t="s">
        <v>2065</v>
      </c>
      <c r="E771" s="5" t="str">
        <f>VLOOKUP(G771,'[1]SPED n59'!$B$2:$D$1765,3,0)</f>
        <v>CALZEDONIA</v>
      </c>
      <c r="F771" s="5" t="s">
        <v>2288</v>
      </c>
      <c r="G771" s="4">
        <v>8055326143643</v>
      </c>
      <c r="H771" s="5" t="s">
        <v>2289</v>
      </c>
      <c r="I771" s="22">
        <v>297</v>
      </c>
      <c r="J771" s="12">
        <v>7</v>
      </c>
      <c r="K771" s="18">
        <f t="shared" si="11"/>
        <v>2079</v>
      </c>
    </row>
    <row r="772" spans="1:11" ht="63.75" customHeight="1">
      <c r="A772" s="5" t="s">
        <v>2290</v>
      </c>
      <c r="B772" s="5"/>
      <c r="C772" s="5" t="s">
        <v>2291</v>
      </c>
      <c r="D772" s="5" t="s">
        <v>2255</v>
      </c>
      <c r="E772" s="5" t="str">
        <f>VLOOKUP(G772,'[1]SPED n59'!$B$2:$D$1765,3,0)</f>
        <v>CALZEDONIA</v>
      </c>
      <c r="F772" s="5" t="s">
        <v>2292</v>
      </c>
      <c r="G772" s="4">
        <v>8032987448225</v>
      </c>
      <c r="H772" s="5" t="s">
        <v>2293</v>
      </c>
      <c r="I772" s="22">
        <v>270</v>
      </c>
      <c r="J772" s="12">
        <v>12.9</v>
      </c>
      <c r="K772" s="18">
        <f t="shared" ref="K772:K835" si="12">J772*I772</f>
        <v>3483</v>
      </c>
    </row>
    <row r="773" spans="1:11" ht="63.75" customHeight="1">
      <c r="A773" s="5" t="s">
        <v>2294</v>
      </c>
      <c r="B773" s="5"/>
      <c r="C773" s="5" t="s">
        <v>2295</v>
      </c>
      <c r="D773" s="5" t="s">
        <v>2296</v>
      </c>
      <c r="E773" s="5" t="str">
        <f>VLOOKUP(G773,'[1]SPED n59'!$B$2:$D$1765,3,0)</f>
        <v>INTIMISSIMI</v>
      </c>
      <c r="F773" s="5" t="s">
        <v>59</v>
      </c>
      <c r="G773" s="4">
        <v>8058846582138</v>
      </c>
      <c r="H773" s="5" t="s">
        <v>2297</v>
      </c>
      <c r="I773" s="22">
        <v>110</v>
      </c>
      <c r="J773" s="12">
        <v>19.899999999999999</v>
      </c>
      <c r="K773" s="18">
        <f t="shared" si="12"/>
        <v>2189</v>
      </c>
    </row>
    <row r="774" spans="1:11" ht="63.75" customHeight="1">
      <c r="A774" s="5" t="s">
        <v>2298</v>
      </c>
      <c r="B774" s="5"/>
      <c r="C774" s="5" t="s">
        <v>2299</v>
      </c>
      <c r="D774" s="5" t="s">
        <v>2300</v>
      </c>
      <c r="E774" s="5" t="str">
        <f>VLOOKUP(G774,'[1]SPED n59'!$B$2:$D$1765,3,0)</f>
        <v>TEZENIS</v>
      </c>
      <c r="F774" s="5" t="s">
        <v>2301</v>
      </c>
      <c r="G774" s="4">
        <v>8058846921364</v>
      </c>
      <c r="H774" s="5" t="s">
        <v>2302</v>
      </c>
      <c r="I774" s="22">
        <v>393</v>
      </c>
      <c r="J774" s="12">
        <v>12.9</v>
      </c>
      <c r="K774" s="18">
        <f t="shared" si="12"/>
        <v>5069.7</v>
      </c>
    </row>
    <row r="775" spans="1:11" ht="63.75" customHeight="1">
      <c r="A775" s="5" t="s">
        <v>2303</v>
      </c>
      <c r="B775" s="5"/>
      <c r="C775" s="5" t="s">
        <v>2304</v>
      </c>
      <c r="D775" s="5" t="s">
        <v>304</v>
      </c>
      <c r="E775" s="5" t="str">
        <f>VLOOKUP(G775,'[1]SPED n59'!$B$2:$D$1765,3,0)</f>
        <v>CALZEDONIA</v>
      </c>
      <c r="F775" s="5" t="s">
        <v>2305</v>
      </c>
      <c r="G775" s="4">
        <v>8050457192881</v>
      </c>
      <c r="H775" s="5" t="s">
        <v>2306</v>
      </c>
      <c r="I775" s="22">
        <v>52</v>
      </c>
      <c r="J775" s="12">
        <v>7.9</v>
      </c>
      <c r="K775" s="18">
        <f t="shared" si="12"/>
        <v>410.8</v>
      </c>
    </row>
    <row r="776" spans="1:11" ht="63.75" customHeight="1">
      <c r="A776" s="5" t="s">
        <v>2307</v>
      </c>
      <c r="B776" s="5"/>
      <c r="C776" s="5" t="s">
        <v>2308</v>
      </c>
      <c r="D776" s="5" t="s">
        <v>2309</v>
      </c>
      <c r="E776" s="5" t="str">
        <f>VLOOKUP(G776,'[1]SPED n59'!$B$2:$D$1765,3,0)</f>
        <v>TEZENIS</v>
      </c>
      <c r="F776" s="5" t="s">
        <v>2310</v>
      </c>
      <c r="G776" s="4">
        <v>8059077087348</v>
      </c>
      <c r="H776" s="5" t="s">
        <v>2311</v>
      </c>
      <c r="I776" s="22">
        <v>15</v>
      </c>
      <c r="J776" s="12">
        <v>8.9</v>
      </c>
      <c r="K776" s="18">
        <f t="shared" si="12"/>
        <v>133.5</v>
      </c>
    </row>
    <row r="777" spans="1:11" ht="63.75" customHeight="1">
      <c r="A777" s="5" t="s">
        <v>2312</v>
      </c>
      <c r="B777" s="5"/>
      <c r="C777" s="5" t="s">
        <v>2313</v>
      </c>
      <c r="D777" s="5" t="s">
        <v>2314</v>
      </c>
      <c r="E777" s="5" t="str">
        <f>VLOOKUP(G777,'[1]SPED n59'!$B$2:$D$1765,3,0)</f>
        <v>TEZENIS</v>
      </c>
      <c r="F777" s="5" t="s">
        <v>2310</v>
      </c>
      <c r="G777" s="4">
        <v>8059077282521</v>
      </c>
      <c r="H777" s="5" t="s">
        <v>2315</v>
      </c>
      <c r="I777" s="22">
        <v>7</v>
      </c>
      <c r="J777" s="12">
        <v>8.9</v>
      </c>
      <c r="K777" s="18">
        <f t="shared" si="12"/>
        <v>62.300000000000004</v>
      </c>
    </row>
    <row r="778" spans="1:11" ht="63.75" customHeight="1">
      <c r="A778" s="5" t="s">
        <v>2316</v>
      </c>
      <c r="B778" s="5"/>
      <c r="C778" s="5" t="s">
        <v>2317</v>
      </c>
      <c r="D778" s="5" t="s">
        <v>2318</v>
      </c>
      <c r="E778" s="5" t="str">
        <f>VLOOKUP(G778,'[1]SPED n59'!$B$2:$D$1765,3,0)</f>
        <v>CALZEDONIA</v>
      </c>
      <c r="F778" s="5" t="s">
        <v>1110</v>
      </c>
      <c r="G778" s="4">
        <v>8055326193266</v>
      </c>
      <c r="H778" s="5" t="s">
        <v>2319</v>
      </c>
      <c r="I778" s="22">
        <v>188</v>
      </c>
      <c r="J778" s="12">
        <v>12.9</v>
      </c>
      <c r="K778" s="18">
        <f t="shared" si="12"/>
        <v>2425.2000000000003</v>
      </c>
    </row>
    <row r="779" spans="1:11" ht="63.75" customHeight="1">
      <c r="A779" s="5" t="s">
        <v>2320</v>
      </c>
      <c r="B779" s="5"/>
      <c r="C779" s="5" t="s">
        <v>2321</v>
      </c>
      <c r="D779" s="5" t="s">
        <v>2322</v>
      </c>
      <c r="E779" s="5" t="str">
        <f>VLOOKUP(G779,'[1]SPED n59'!$B$2:$D$1765,3,0)</f>
        <v>TEZENIS</v>
      </c>
      <c r="F779" s="5" t="s">
        <v>71</v>
      </c>
      <c r="G779" s="4">
        <v>8058846739556</v>
      </c>
      <c r="H779" s="5" t="s">
        <v>2323</v>
      </c>
      <c r="I779" s="22">
        <v>71</v>
      </c>
      <c r="J779" s="12">
        <v>9.9</v>
      </c>
      <c r="K779" s="18">
        <f t="shared" si="12"/>
        <v>702.9</v>
      </c>
    </row>
    <row r="780" spans="1:11" ht="15.75">
      <c r="A780" s="5"/>
      <c r="B780" s="5"/>
      <c r="C780" s="4" t="s">
        <v>2321</v>
      </c>
      <c r="D780" s="5" t="s">
        <v>2322</v>
      </c>
      <c r="E780" s="5" t="str">
        <f>VLOOKUP(G780,'[1]SPED n59'!$B$2:$D$1765,3,0)</f>
        <v>TEZENIS</v>
      </c>
      <c r="F780" s="5" t="s">
        <v>59</v>
      </c>
      <c r="G780" s="4">
        <v>8058846739563</v>
      </c>
      <c r="H780" s="5" t="s">
        <v>2324</v>
      </c>
      <c r="I780" s="22">
        <v>28</v>
      </c>
      <c r="J780" s="12">
        <v>9.9</v>
      </c>
      <c r="K780" s="18">
        <f t="shared" si="12"/>
        <v>277.2</v>
      </c>
    </row>
    <row r="781" spans="1:11" ht="63.75" customHeight="1">
      <c r="A781" s="5" t="s">
        <v>2325</v>
      </c>
      <c r="B781" s="5"/>
      <c r="C781" s="5" t="s">
        <v>2326</v>
      </c>
      <c r="D781" s="5" t="s">
        <v>2327</v>
      </c>
      <c r="E781" s="5" t="str">
        <f>VLOOKUP(G781,'[1]SPED n59'!$B$2:$D$1765,3,0)</f>
        <v>CALZEDONIA</v>
      </c>
      <c r="F781" s="5" t="s">
        <v>2328</v>
      </c>
      <c r="G781" s="4">
        <v>8300465467526</v>
      </c>
      <c r="H781" s="5" t="s">
        <v>2329</v>
      </c>
      <c r="I781" s="22">
        <v>531</v>
      </c>
      <c r="J781" s="12">
        <v>12.9</v>
      </c>
      <c r="K781" s="18">
        <f t="shared" si="12"/>
        <v>6849.9000000000005</v>
      </c>
    </row>
    <row r="782" spans="1:11" ht="63.75" customHeight="1">
      <c r="A782" s="5" t="s">
        <v>2330</v>
      </c>
      <c r="B782" s="5"/>
      <c r="C782" s="5" t="s">
        <v>2331</v>
      </c>
      <c r="D782" s="5" t="s">
        <v>291</v>
      </c>
      <c r="E782" s="5" t="str">
        <f>VLOOKUP(G782,'[1]SPED n59'!$B$2:$D$1765,3,0)</f>
        <v>CALZEDONIA</v>
      </c>
      <c r="F782" s="5" t="s">
        <v>1111</v>
      </c>
      <c r="G782" s="4">
        <v>8055326326039</v>
      </c>
      <c r="H782" s="5" t="s">
        <v>2332</v>
      </c>
      <c r="I782" s="22">
        <v>32</v>
      </c>
      <c r="J782" s="12">
        <v>14.9</v>
      </c>
      <c r="K782" s="18">
        <f t="shared" si="12"/>
        <v>476.8</v>
      </c>
    </row>
    <row r="783" spans="1:11" ht="63.75" customHeight="1">
      <c r="A783" s="5" t="s">
        <v>2333</v>
      </c>
      <c r="B783" s="5"/>
      <c r="C783" s="5" t="s">
        <v>2334</v>
      </c>
      <c r="D783" s="5" t="s">
        <v>2150</v>
      </c>
      <c r="E783" s="5" t="str">
        <f>VLOOKUP(G783,'[1]SPED n59'!$B$2:$D$1765,3,0)</f>
        <v>CALZEDONIA</v>
      </c>
      <c r="F783" s="5" t="s">
        <v>1110</v>
      </c>
      <c r="G783" s="4">
        <v>8059077673107</v>
      </c>
      <c r="H783" s="5" t="s">
        <v>2335</v>
      </c>
      <c r="I783" s="22">
        <v>166</v>
      </c>
      <c r="J783" s="12">
        <v>12.9</v>
      </c>
      <c r="K783" s="18">
        <f t="shared" si="12"/>
        <v>2141.4</v>
      </c>
    </row>
    <row r="784" spans="1:11" ht="63.75" customHeight="1">
      <c r="A784" s="5" t="s">
        <v>2336</v>
      </c>
      <c r="B784" s="5"/>
      <c r="C784" s="5" t="s">
        <v>2337</v>
      </c>
      <c r="D784" s="5" t="s">
        <v>2338</v>
      </c>
      <c r="E784" s="5" t="str">
        <f>VLOOKUP(G784,'[1]SPED n59'!$B$2:$D$1765,3,0)</f>
        <v>TEZENIS</v>
      </c>
      <c r="F784" s="5" t="s">
        <v>527</v>
      </c>
      <c r="G784" s="4">
        <v>8050457828773</v>
      </c>
      <c r="H784" s="5" t="s">
        <v>2339</v>
      </c>
      <c r="I784" s="22">
        <v>1</v>
      </c>
      <c r="J784" s="12">
        <v>14.9</v>
      </c>
      <c r="K784" s="18">
        <f t="shared" si="12"/>
        <v>14.9</v>
      </c>
    </row>
    <row r="785" spans="1:11" ht="63.75" customHeight="1">
      <c r="A785" s="5" t="s">
        <v>2340</v>
      </c>
      <c r="B785" s="5"/>
      <c r="C785" s="5" t="s">
        <v>2341</v>
      </c>
      <c r="D785" s="5" t="s">
        <v>2150</v>
      </c>
      <c r="E785" s="5" t="str">
        <f>VLOOKUP(G785,'[1]SPED n59'!$B$2:$D$1765,3,0)</f>
        <v>CALZEDONIA</v>
      </c>
      <c r="F785" s="5" t="s">
        <v>68</v>
      </c>
      <c r="G785" s="4">
        <v>8050457655034</v>
      </c>
      <c r="H785" s="5" t="s">
        <v>2342</v>
      </c>
      <c r="I785" s="22">
        <v>1</v>
      </c>
      <c r="J785" s="12">
        <v>12.9</v>
      </c>
      <c r="K785" s="18">
        <f t="shared" si="12"/>
        <v>12.9</v>
      </c>
    </row>
    <row r="786" spans="1:11" ht="63.75" customHeight="1">
      <c r="A786" s="5" t="s">
        <v>2343</v>
      </c>
      <c r="B786" s="5"/>
      <c r="C786" s="5" t="s">
        <v>2344</v>
      </c>
      <c r="D786" s="5" t="s">
        <v>2345</v>
      </c>
      <c r="E786" s="5" t="str">
        <f>VLOOKUP(G786,'[1]SPED n59'!$B$2:$D$1765,3,0)</f>
        <v>TEZENIS</v>
      </c>
      <c r="F786" s="5" t="s">
        <v>2346</v>
      </c>
      <c r="G786" s="4">
        <v>8059077282569</v>
      </c>
      <c r="H786" s="5" t="s">
        <v>2347</v>
      </c>
      <c r="I786" s="22">
        <v>9</v>
      </c>
      <c r="J786" s="12">
        <v>8.9</v>
      </c>
      <c r="K786" s="18">
        <f t="shared" si="12"/>
        <v>80.100000000000009</v>
      </c>
    </row>
    <row r="787" spans="1:11" ht="63.75" customHeight="1">
      <c r="A787" s="5" t="s">
        <v>2348</v>
      </c>
      <c r="B787" s="5"/>
      <c r="C787" s="5" t="s">
        <v>2349</v>
      </c>
      <c r="D787" s="5" t="s">
        <v>1455</v>
      </c>
      <c r="E787" s="5" t="str">
        <f>VLOOKUP(G787,'[1]SPED n59'!$B$2:$D$1765,3,0)</f>
        <v>INTIMISSIMI</v>
      </c>
      <c r="F787" s="5" t="s">
        <v>71</v>
      </c>
      <c r="G787" s="4">
        <v>8054895266746</v>
      </c>
      <c r="H787" s="5" t="s">
        <v>2350</v>
      </c>
      <c r="I787" s="22">
        <v>2</v>
      </c>
      <c r="J787" s="12">
        <v>19.899999999999999</v>
      </c>
      <c r="K787" s="18">
        <f t="shared" si="12"/>
        <v>39.799999999999997</v>
      </c>
    </row>
    <row r="788" spans="1:11" ht="15.75">
      <c r="A788" s="5"/>
      <c r="B788" s="5"/>
      <c r="C788" s="4" t="s">
        <v>2349</v>
      </c>
      <c r="D788" s="5" t="s">
        <v>1455</v>
      </c>
      <c r="E788" s="5" t="str">
        <f>VLOOKUP(G788,'[1]SPED n59'!$B$2:$D$1765,3,0)</f>
        <v>INTIMISSIMI</v>
      </c>
      <c r="F788" s="5" t="s">
        <v>59</v>
      </c>
      <c r="G788" s="4">
        <v>8054895266753</v>
      </c>
      <c r="H788" s="5" t="s">
        <v>2351</v>
      </c>
      <c r="I788" s="22">
        <v>4</v>
      </c>
      <c r="J788" s="12">
        <v>19.899999999999999</v>
      </c>
      <c r="K788" s="18">
        <f t="shared" si="12"/>
        <v>79.599999999999994</v>
      </c>
    </row>
    <row r="789" spans="1:11" ht="63.75" customHeight="1">
      <c r="A789" s="5" t="s">
        <v>2352</v>
      </c>
      <c r="B789" s="5"/>
      <c r="C789" s="5" t="s">
        <v>2353</v>
      </c>
      <c r="D789" s="5" t="s">
        <v>291</v>
      </c>
      <c r="E789" s="5" t="str">
        <f>VLOOKUP(G789,'[1]SPED n59'!$B$2:$D$1765,3,0)</f>
        <v>CALZEDONIA</v>
      </c>
      <c r="F789" s="5" t="s">
        <v>123</v>
      </c>
      <c r="G789" s="4">
        <v>8055326325612</v>
      </c>
      <c r="H789" s="5" t="s">
        <v>2354</v>
      </c>
      <c r="I789" s="22">
        <v>15</v>
      </c>
      <c r="J789" s="12">
        <v>14.9</v>
      </c>
      <c r="K789" s="18">
        <f t="shared" si="12"/>
        <v>223.5</v>
      </c>
    </row>
    <row r="790" spans="1:11" ht="28.5">
      <c r="A790" s="5"/>
      <c r="B790" s="5"/>
      <c r="C790" s="4" t="s">
        <v>2353</v>
      </c>
      <c r="D790" s="5" t="s">
        <v>291</v>
      </c>
      <c r="E790" s="5" t="str">
        <f>VLOOKUP(G790,'[1]SPED n59'!$B$2:$D$1765,3,0)</f>
        <v>Calzedonia</v>
      </c>
      <c r="F790" s="5" t="s">
        <v>125</v>
      </c>
      <c r="G790" s="4">
        <v>8055326325605</v>
      </c>
      <c r="H790" s="5" t="s">
        <v>2355</v>
      </c>
      <c r="I790" s="22">
        <v>12</v>
      </c>
      <c r="J790" s="12">
        <v>14.9</v>
      </c>
      <c r="K790" s="18">
        <f t="shared" si="12"/>
        <v>178.8</v>
      </c>
    </row>
    <row r="791" spans="1:11" ht="63.75" customHeight="1">
      <c r="A791" s="5" t="s">
        <v>2356</v>
      </c>
      <c r="B791" s="5"/>
      <c r="C791" s="5" t="s">
        <v>2357</v>
      </c>
      <c r="D791" s="5" t="s">
        <v>2358</v>
      </c>
      <c r="E791" s="5" t="str">
        <f>VLOOKUP(G791,'[1]SPED n59'!$B$2:$D$1765,3,0)</f>
        <v>TEZENIS</v>
      </c>
      <c r="F791" s="5" t="s">
        <v>125</v>
      </c>
      <c r="G791" s="4">
        <v>8054895953677</v>
      </c>
      <c r="H791" s="5" t="s">
        <v>2359</v>
      </c>
      <c r="I791" s="22">
        <v>5</v>
      </c>
      <c r="J791" s="12">
        <v>22.9</v>
      </c>
      <c r="K791" s="18">
        <f t="shared" si="12"/>
        <v>114.5</v>
      </c>
    </row>
    <row r="792" spans="1:11" ht="63.75" customHeight="1">
      <c r="A792" s="5" t="s">
        <v>2360</v>
      </c>
      <c r="B792" s="5"/>
      <c r="C792" s="5" t="s">
        <v>2361</v>
      </c>
      <c r="D792" s="5" t="s">
        <v>2362</v>
      </c>
      <c r="E792" s="5" t="str">
        <f>VLOOKUP(G792,'[1]SPED n59'!$B$2:$D$1765,3,0)</f>
        <v>TEZENIS</v>
      </c>
      <c r="F792" s="5" t="s">
        <v>527</v>
      </c>
      <c r="G792" s="4">
        <v>8050457857858</v>
      </c>
      <c r="H792" s="5" t="s">
        <v>2363</v>
      </c>
      <c r="I792" s="22">
        <v>8</v>
      </c>
      <c r="J792" s="12">
        <v>19.899999999999999</v>
      </c>
      <c r="K792" s="18">
        <f t="shared" si="12"/>
        <v>159.19999999999999</v>
      </c>
    </row>
    <row r="793" spans="1:11" ht="63.75" customHeight="1">
      <c r="A793" s="5" t="s">
        <v>2364</v>
      </c>
      <c r="B793" s="5"/>
      <c r="C793" s="5" t="s">
        <v>2365</v>
      </c>
      <c r="D793" s="5" t="s">
        <v>2366</v>
      </c>
      <c r="E793" s="5" t="str">
        <f>VLOOKUP(G793,'[1]SPED n59'!$B$2:$D$1765,3,0)</f>
        <v>INTIMISSIMI</v>
      </c>
      <c r="F793" s="5" t="s">
        <v>59</v>
      </c>
      <c r="G793" s="4">
        <v>8050664186994</v>
      </c>
      <c r="H793" s="5" t="s">
        <v>2367</v>
      </c>
      <c r="I793" s="22">
        <v>42</v>
      </c>
      <c r="J793" s="12">
        <v>19.899999999999999</v>
      </c>
      <c r="K793" s="18">
        <f t="shared" si="12"/>
        <v>835.8</v>
      </c>
    </row>
    <row r="794" spans="1:11" ht="63.75" customHeight="1">
      <c r="A794" s="5" t="s">
        <v>2368</v>
      </c>
      <c r="B794" s="5"/>
      <c r="C794" s="5" t="s">
        <v>2369</v>
      </c>
      <c r="D794" s="5" t="s">
        <v>2137</v>
      </c>
      <c r="E794" s="5" t="str">
        <f>VLOOKUP(G794,'[1]SPED n59'!$B$2:$D$1765,3,0)</f>
        <v>CALZEDONIA</v>
      </c>
      <c r="F794" s="5" t="s">
        <v>2370</v>
      </c>
      <c r="G794" s="4">
        <v>8059077029942</v>
      </c>
      <c r="H794" s="5" t="s">
        <v>2371</v>
      </c>
      <c r="I794" s="22">
        <v>43</v>
      </c>
      <c r="J794" s="12">
        <v>12.9</v>
      </c>
      <c r="K794" s="18">
        <f t="shared" si="12"/>
        <v>554.70000000000005</v>
      </c>
    </row>
    <row r="795" spans="1:11" ht="63.75" customHeight="1">
      <c r="A795" s="5" t="s">
        <v>2372</v>
      </c>
      <c r="B795" s="5"/>
      <c r="C795" s="5" t="s">
        <v>2373</v>
      </c>
      <c r="D795" s="5" t="s">
        <v>1033</v>
      </c>
      <c r="E795" s="5" t="str">
        <f>VLOOKUP(G795,'[1]SPED n59'!$B$2:$D$1765,3,0)</f>
        <v>TEZENIS</v>
      </c>
      <c r="F795" s="5" t="s">
        <v>59</v>
      </c>
      <c r="G795" s="4">
        <v>8050664633450</v>
      </c>
      <c r="H795" s="5" t="s">
        <v>2374</v>
      </c>
      <c r="I795" s="22">
        <v>117</v>
      </c>
      <c r="J795" s="12">
        <v>19.899999999999999</v>
      </c>
      <c r="K795" s="18">
        <f t="shared" si="12"/>
        <v>2328.2999999999997</v>
      </c>
    </row>
    <row r="796" spans="1:11" ht="63.75" customHeight="1">
      <c r="A796" s="5" t="s">
        <v>2375</v>
      </c>
      <c r="B796" s="5"/>
      <c r="C796" s="5" t="s">
        <v>2376</v>
      </c>
      <c r="D796" s="5" t="s">
        <v>2377</v>
      </c>
      <c r="E796" s="5" t="str">
        <f>VLOOKUP(G796,'[1]SPED n59'!$B$2:$D$1765,3,0)</f>
        <v>TEZENIS</v>
      </c>
      <c r="F796" s="5" t="s">
        <v>71</v>
      </c>
      <c r="G796" s="4">
        <v>8055326719060</v>
      </c>
      <c r="H796" s="5" t="s">
        <v>2378</v>
      </c>
      <c r="I796" s="22">
        <v>2</v>
      </c>
      <c r="J796" s="12">
        <v>29.9</v>
      </c>
      <c r="K796" s="18">
        <f t="shared" si="12"/>
        <v>59.8</v>
      </c>
    </row>
    <row r="797" spans="1:11" ht="63.75" customHeight="1">
      <c r="A797" s="5" t="s">
        <v>2379</v>
      </c>
      <c r="B797" s="5"/>
      <c r="C797" s="5" t="s">
        <v>2380</v>
      </c>
      <c r="D797" s="5" t="s">
        <v>2381</v>
      </c>
      <c r="E797" s="5" t="str">
        <f>VLOOKUP(G797,'[1]SPED n59'!$B$2:$D$1765,3,0)</f>
        <v>INTIMISSIMI</v>
      </c>
      <c r="F797" s="5" t="s">
        <v>68</v>
      </c>
      <c r="G797" s="4">
        <v>8054895570379</v>
      </c>
      <c r="H797" s="5" t="s">
        <v>2382</v>
      </c>
      <c r="I797" s="22">
        <v>72</v>
      </c>
      <c r="J797" s="12">
        <v>19.899999999999999</v>
      </c>
      <c r="K797" s="18">
        <f t="shared" si="12"/>
        <v>1432.8</v>
      </c>
    </row>
    <row r="798" spans="1:11" ht="63.75" customHeight="1">
      <c r="A798" s="5" t="s">
        <v>2383</v>
      </c>
      <c r="B798" s="5"/>
      <c r="C798" s="5" t="s">
        <v>2384</v>
      </c>
      <c r="D798" s="5" t="s">
        <v>1218</v>
      </c>
      <c r="E798" s="5" t="str">
        <f>VLOOKUP(G798,'[1]SPED n59'!$B$2:$D$1765,3,0)</f>
        <v>INTIMISSIMI</v>
      </c>
      <c r="F798" s="5" t="s">
        <v>71</v>
      </c>
      <c r="G798" s="4">
        <v>8054895916191</v>
      </c>
      <c r="H798" s="5" t="s">
        <v>2385</v>
      </c>
      <c r="I798" s="22">
        <v>42</v>
      </c>
      <c r="J798" s="12">
        <v>19.899999999999999</v>
      </c>
      <c r="K798" s="18">
        <f t="shared" si="12"/>
        <v>835.8</v>
      </c>
    </row>
    <row r="799" spans="1:11" ht="63.6" customHeight="1">
      <c r="A799" s="5" t="s">
        <v>2386</v>
      </c>
      <c r="B799" s="5"/>
      <c r="C799" s="5" t="s">
        <v>2387</v>
      </c>
      <c r="D799" s="5" t="s">
        <v>574</v>
      </c>
      <c r="E799" s="5" t="str">
        <f>VLOOKUP(G799,'[1]SPED n59'!$B$2:$D$1765,3,0)</f>
        <v>Intimissimi</v>
      </c>
      <c r="F799" s="5" t="s">
        <v>71</v>
      </c>
      <c r="G799" s="4">
        <v>8055326734902</v>
      </c>
      <c r="H799" s="5" t="s">
        <v>2388</v>
      </c>
      <c r="I799" s="22">
        <v>100</v>
      </c>
      <c r="J799" s="12">
        <v>69.900000000000006</v>
      </c>
      <c r="K799" s="18">
        <f t="shared" si="12"/>
        <v>6990.0000000000009</v>
      </c>
    </row>
    <row r="800" spans="1:11" ht="15.75">
      <c r="A800" s="5"/>
      <c r="B800" s="5"/>
      <c r="C800" s="4" t="s">
        <v>3092</v>
      </c>
      <c r="D800" s="5" t="s">
        <v>129</v>
      </c>
      <c r="E800" s="5" t="str">
        <f>VLOOKUP(G800,'[1]SPED n59'!$B$2:$D$1765,3,0)</f>
        <v>TEZENIS</v>
      </c>
      <c r="F800" s="5" t="s">
        <v>59</v>
      </c>
      <c r="G800" s="4">
        <v>8050457603172</v>
      </c>
      <c r="H800" s="5" t="s">
        <v>2389</v>
      </c>
      <c r="I800" s="22">
        <v>3</v>
      </c>
      <c r="J800" s="12">
        <v>22.9</v>
      </c>
      <c r="K800" s="18">
        <f t="shared" si="12"/>
        <v>68.699999999999989</v>
      </c>
    </row>
    <row r="801" spans="1:11" ht="63.75" customHeight="1">
      <c r="A801" s="5" t="s">
        <v>2390</v>
      </c>
      <c r="B801" s="5"/>
      <c r="C801" s="5" t="s">
        <v>2391</v>
      </c>
      <c r="D801" s="5" t="s">
        <v>2392</v>
      </c>
      <c r="E801" s="5" t="str">
        <f>VLOOKUP(G801,'[1]SPED n59'!$B$2:$D$1765,3,0)</f>
        <v>INTIMISSIMI</v>
      </c>
      <c r="F801" s="5" t="s">
        <v>2393</v>
      </c>
      <c r="G801" s="4">
        <v>8059077992925</v>
      </c>
      <c r="H801" s="5" t="s">
        <v>2394</v>
      </c>
      <c r="I801" s="22">
        <v>105</v>
      </c>
      <c r="J801" s="12">
        <v>16.899999999999999</v>
      </c>
      <c r="K801" s="18">
        <f t="shared" si="12"/>
        <v>1774.4999999999998</v>
      </c>
    </row>
    <row r="802" spans="1:11" ht="15.75">
      <c r="A802" s="5"/>
      <c r="B802" s="5"/>
      <c r="C802" s="4" t="s">
        <v>2391</v>
      </c>
      <c r="D802" s="5" t="s">
        <v>2392</v>
      </c>
      <c r="E802" s="5" t="str">
        <f>VLOOKUP(G802,'[1]SPED n59'!$B$2:$D$1765,3,0)</f>
        <v>INTIMISSIMI</v>
      </c>
      <c r="F802" s="5" t="s">
        <v>2395</v>
      </c>
      <c r="G802" s="4">
        <v>8059077992932</v>
      </c>
      <c r="H802" s="5" t="s">
        <v>2396</v>
      </c>
      <c r="I802" s="22">
        <v>19</v>
      </c>
      <c r="J802" s="12">
        <v>16.899999999999999</v>
      </c>
      <c r="K802" s="18">
        <f t="shared" si="12"/>
        <v>321.09999999999997</v>
      </c>
    </row>
    <row r="803" spans="1:11" ht="63.75" customHeight="1">
      <c r="A803" s="5" t="s">
        <v>2397</v>
      </c>
      <c r="B803" s="5"/>
      <c r="C803" s="5" t="s">
        <v>2398</v>
      </c>
      <c r="D803" s="5" t="s">
        <v>291</v>
      </c>
      <c r="E803" s="5" t="str">
        <f>VLOOKUP(G803,'[1]SPED n59'!$B$2:$D$1765,3,0)</f>
        <v>CALZEDONIA</v>
      </c>
      <c r="F803" s="5" t="s">
        <v>123</v>
      </c>
      <c r="G803" s="4">
        <v>8055326325933</v>
      </c>
      <c r="H803" s="5" t="s">
        <v>2399</v>
      </c>
      <c r="I803" s="22">
        <v>2</v>
      </c>
      <c r="J803" s="12">
        <v>12.9</v>
      </c>
      <c r="K803" s="18">
        <f t="shared" si="12"/>
        <v>25.8</v>
      </c>
    </row>
    <row r="804" spans="1:11" ht="63.75" customHeight="1">
      <c r="A804" s="5" t="s">
        <v>2400</v>
      </c>
      <c r="B804" s="5"/>
      <c r="C804" s="5" t="s">
        <v>2401</v>
      </c>
      <c r="D804" s="5" t="s">
        <v>519</v>
      </c>
      <c r="E804" s="5" t="str">
        <f>VLOOKUP(G804,'[1]SPED n59'!$B$2:$D$1765,3,0)</f>
        <v>TEZENIS</v>
      </c>
      <c r="F804" s="5" t="s">
        <v>71</v>
      </c>
      <c r="G804" s="4">
        <v>8050457868854</v>
      </c>
      <c r="H804" s="5" t="s">
        <v>2402</v>
      </c>
      <c r="I804" s="22">
        <v>112</v>
      </c>
      <c r="J804" s="12">
        <v>9.9</v>
      </c>
      <c r="K804" s="18">
        <f t="shared" si="12"/>
        <v>1108.8</v>
      </c>
    </row>
    <row r="805" spans="1:11" ht="63.75" customHeight="1">
      <c r="A805" s="5" t="s">
        <v>2403</v>
      </c>
      <c r="B805" s="5"/>
      <c r="C805" s="5" t="s">
        <v>2404</v>
      </c>
      <c r="D805" s="5" t="s">
        <v>2405</v>
      </c>
      <c r="E805" s="5" t="str">
        <f>VLOOKUP(G805,'[1]SPED n59'!$B$2:$D$1765,3,0)</f>
        <v>TEZENIS</v>
      </c>
      <c r="F805" s="5" t="s">
        <v>71</v>
      </c>
      <c r="G805" s="4">
        <v>8055326564516</v>
      </c>
      <c r="H805" s="5" t="s">
        <v>2406</v>
      </c>
      <c r="I805" s="22">
        <v>6</v>
      </c>
      <c r="J805" s="12">
        <v>22.9</v>
      </c>
      <c r="K805" s="18">
        <f t="shared" si="12"/>
        <v>137.39999999999998</v>
      </c>
    </row>
    <row r="806" spans="1:11" ht="63.75" customHeight="1">
      <c r="A806" s="5" t="s">
        <v>2407</v>
      </c>
      <c r="B806" s="5"/>
      <c r="C806" s="5" t="s">
        <v>2408</v>
      </c>
      <c r="D806" s="5" t="s">
        <v>2409</v>
      </c>
      <c r="E806" s="5" t="str">
        <f>VLOOKUP(G806,'[1]SPED n59'!$B$2:$D$1765,3,0)</f>
        <v>TEZENIS</v>
      </c>
      <c r="F806" s="5" t="s">
        <v>68</v>
      </c>
      <c r="G806" s="4">
        <v>8058846471210</v>
      </c>
      <c r="H806" s="5" t="s">
        <v>2410</v>
      </c>
      <c r="I806" s="22">
        <v>117</v>
      </c>
      <c r="J806" s="12">
        <v>9.9</v>
      </c>
      <c r="K806" s="18">
        <f t="shared" si="12"/>
        <v>1158.3</v>
      </c>
    </row>
    <row r="807" spans="1:11" ht="63.75" customHeight="1">
      <c r="A807" s="5" t="s">
        <v>2411</v>
      </c>
      <c r="B807" s="5"/>
      <c r="C807" s="5" t="s">
        <v>2412</v>
      </c>
      <c r="D807" s="5" t="s">
        <v>957</v>
      </c>
      <c r="E807" s="5" t="str">
        <f>VLOOKUP(G807,'[1]SPED n59'!$B$2:$D$1765,3,0)</f>
        <v>TEZENIS</v>
      </c>
      <c r="F807" s="5" t="s">
        <v>59</v>
      </c>
      <c r="G807" s="4">
        <v>8058846906149</v>
      </c>
      <c r="H807" s="5" t="s">
        <v>2413</v>
      </c>
      <c r="I807" s="22">
        <v>70</v>
      </c>
      <c r="J807" s="12">
        <v>24.9</v>
      </c>
      <c r="K807" s="18">
        <f t="shared" si="12"/>
        <v>1743</v>
      </c>
    </row>
    <row r="808" spans="1:11" ht="63.75" customHeight="1">
      <c r="A808" s="5" t="s">
        <v>2414</v>
      </c>
      <c r="B808" s="5"/>
      <c r="C808" s="5" t="s">
        <v>2415</v>
      </c>
      <c r="D808" s="5" t="s">
        <v>394</v>
      </c>
      <c r="E808" s="5" t="str">
        <f>VLOOKUP(G808,'[1]SPED n59'!$B$2:$D$1765,3,0)</f>
        <v>Intimissimi</v>
      </c>
      <c r="F808" s="5" t="s">
        <v>59</v>
      </c>
      <c r="G808" s="4">
        <v>8054895266692</v>
      </c>
      <c r="H808" s="5" t="s">
        <v>2416</v>
      </c>
      <c r="I808" s="22">
        <v>76</v>
      </c>
      <c r="J808" s="12">
        <v>19.899999999999999</v>
      </c>
      <c r="K808" s="18">
        <f t="shared" si="12"/>
        <v>1512.3999999999999</v>
      </c>
    </row>
    <row r="809" spans="1:11" ht="63.75" customHeight="1">
      <c r="A809" s="5" t="s">
        <v>2417</v>
      </c>
      <c r="B809" s="5"/>
      <c r="C809" s="5" t="s">
        <v>2418</v>
      </c>
      <c r="D809" s="5" t="s">
        <v>2419</v>
      </c>
      <c r="E809" s="5" t="str">
        <f>VLOOKUP(G809,'[1]SPED n59'!$B$2:$D$1765,3,0)</f>
        <v>TEZENIS</v>
      </c>
      <c r="F809" s="5" t="s">
        <v>59</v>
      </c>
      <c r="G809" s="4">
        <v>8054895547401</v>
      </c>
      <c r="H809" s="5" t="s">
        <v>2420</v>
      </c>
      <c r="I809" s="22">
        <v>3</v>
      </c>
      <c r="J809" s="12">
        <v>22.9</v>
      </c>
      <c r="K809" s="18">
        <f t="shared" si="12"/>
        <v>68.699999999999989</v>
      </c>
    </row>
    <row r="810" spans="1:11" ht="63.75" customHeight="1">
      <c r="A810" s="5" t="s">
        <v>2421</v>
      </c>
      <c r="B810" s="5"/>
      <c r="C810" s="5" t="s">
        <v>2422</v>
      </c>
      <c r="D810" s="5" t="s">
        <v>2423</v>
      </c>
      <c r="E810" s="5" t="str">
        <f>VLOOKUP(G810,'[1]SPED n59'!$B$2:$D$1765,3,0)</f>
        <v>Calzedonia</v>
      </c>
      <c r="F810" s="5" t="s">
        <v>59</v>
      </c>
      <c r="G810" s="4">
        <v>8054895215096</v>
      </c>
      <c r="H810" s="5" t="s">
        <v>2424</v>
      </c>
      <c r="I810" s="22">
        <v>5</v>
      </c>
      <c r="J810" s="12">
        <v>34.9</v>
      </c>
      <c r="K810" s="18">
        <f t="shared" si="12"/>
        <v>174.5</v>
      </c>
    </row>
    <row r="811" spans="1:11" ht="63.75" customHeight="1">
      <c r="A811" s="5" t="s">
        <v>2425</v>
      </c>
      <c r="B811" s="5"/>
      <c r="C811" s="5" t="s">
        <v>2426</v>
      </c>
      <c r="D811" s="5" t="s">
        <v>717</v>
      </c>
      <c r="E811" s="5" t="str">
        <f>VLOOKUP(G811,'[1]SPED n59'!$B$2:$D$1765,3,0)</f>
        <v>INTIMISSIMI</v>
      </c>
      <c r="F811" s="5" t="s">
        <v>71</v>
      </c>
      <c r="G811" s="4">
        <v>8054895067046</v>
      </c>
      <c r="H811" s="5" t="s">
        <v>2427</v>
      </c>
      <c r="I811" s="22">
        <v>1</v>
      </c>
      <c r="J811" s="12">
        <v>19.899999999999999</v>
      </c>
      <c r="K811" s="18">
        <f t="shared" si="12"/>
        <v>19.899999999999999</v>
      </c>
    </row>
    <row r="812" spans="1:11" ht="15.75">
      <c r="A812" s="5"/>
      <c r="B812" s="5"/>
      <c r="C812" s="4" t="s">
        <v>2426</v>
      </c>
      <c r="D812" s="5" t="s">
        <v>717</v>
      </c>
      <c r="E812" s="5" t="str">
        <f>VLOOKUP(G812,'[1]SPED n59'!$B$2:$D$1765,3,0)</f>
        <v>INTIMISSIMI</v>
      </c>
      <c r="F812" s="5" t="s">
        <v>59</v>
      </c>
      <c r="G812" s="4">
        <v>8054895067053</v>
      </c>
      <c r="H812" s="5" t="s">
        <v>2428</v>
      </c>
      <c r="I812" s="22">
        <v>3</v>
      </c>
      <c r="J812" s="12">
        <v>19.899999999999999</v>
      </c>
      <c r="K812" s="18">
        <f t="shared" si="12"/>
        <v>59.699999999999996</v>
      </c>
    </row>
    <row r="813" spans="1:11" ht="63.75" customHeight="1">
      <c r="A813" s="5" t="s">
        <v>2429</v>
      </c>
      <c r="B813" s="5"/>
      <c r="C813" s="5" t="s">
        <v>2430</v>
      </c>
      <c r="D813" s="5" t="s">
        <v>2431</v>
      </c>
      <c r="E813" s="5" t="str">
        <f>VLOOKUP(G813,'[1]SPED n59'!$B$2:$D$1765,3,0)</f>
        <v>TEZENIS</v>
      </c>
      <c r="F813" s="5" t="s">
        <v>59</v>
      </c>
      <c r="G813" s="4">
        <v>8050457541825</v>
      </c>
      <c r="H813" s="5" t="s">
        <v>2432</v>
      </c>
      <c r="I813" s="22">
        <v>17</v>
      </c>
      <c r="J813" s="12">
        <v>19.899999999999999</v>
      </c>
      <c r="K813" s="18">
        <f t="shared" si="12"/>
        <v>338.29999999999995</v>
      </c>
    </row>
    <row r="814" spans="1:11" ht="63.75" customHeight="1">
      <c r="A814" s="5" t="s">
        <v>2433</v>
      </c>
      <c r="B814" s="5"/>
      <c r="C814" s="5" t="s">
        <v>2434</v>
      </c>
      <c r="D814" s="5" t="s">
        <v>717</v>
      </c>
      <c r="E814" s="5" t="str">
        <f>VLOOKUP(G814,'[1]SPED n59'!$B$2:$D$1765,3,0)</f>
        <v>INTIMISSIMI</v>
      </c>
      <c r="F814" s="5" t="s">
        <v>71</v>
      </c>
      <c r="G814" s="4">
        <v>8055326967881</v>
      </c>
      <c r="H814" s="5" t="s">
        <v>2435</v>
      </c>
      <c r="I814" s="22">
        <v>14</v>
      </c>
      <c r="J814" s="12">
        <v>19.899999999999999</v>
      </c>
      <c r="K814" s="18">
        <f t="shared" si="12"/>
        <v>278.59999999999997</v>
      </c>
    </row>
    <row r="815" spans="1:11" ht="15.75">
      <c r="A815" s="5"/>
      <c r="B815" s="5"/>
      <c r="C815" s="4" t="s">
        <v>2434</v>
      </c>
      <c r="D815" s="5" t="s">
        <v>717</v>
      </c>
      <c r="E815" s="5" t="str">
        <f>VLOOKUP(G815,'[1]SPED n59'!$B$2:$D$1765,3,0)</f>
        <v>INTIMISSIMI</v>
      </c>
      <c r="F815" s="5" t="s">
        <v>59</v>
      </c>
      <c r="G815" s="4">
        <v>8055326967874</v>
      </c>
      <c r="H815" s="5" t="s">
        <v>2436</v>
      </c>
      <c r="I815" s="22">
        <v>5</v>
      </c>
      <c r="J815" s="12">
        <v>19.899999999999999</v>
      </c>
      <c r="K815" s="18">
        <f t="shared" si="12"/>
        <v>99.5</v>
      </c>
    </row>
    <row r="816" spans="1:11" ht="63.75" customHeight="1">
      <c r="A816" s="5" t="s">
        <v>2437</v>
      </c>
      <c r="B816" s="5"/>
      <c r="C816" s="5" t="s">
        <v>2438</v>
      </c>
      <c r="D816" s="5" t="s">
        <v>2439</v>
      </c>
      <c r="E816" s="5" t="str">
        <f>VLOOKUP(G816,'[1]SPED n59'!$B$2:$D$1765,3,0)</f>
        <v>TEZENIS</v>
      </c>
      <c r="F816" s="5" t="s">
        <v>71</v>
      </c>
      <c r="G816" s="4">
        <v>8058846754870</v>
      </c>
      <c r="H816" s="5" t="s">
        <v>2440</v>
      </c>
      <c r="I816" s="22">
        <v>26</v>
      </c>
      <c r="J816" s="12">
        <v>29.9</v>
      </c>
      <c r="K816" s="18">
        <f t="shared" si="12"/>
        <v>777.4</v>
      </c>
    </row>
    <row r="817" spans="1:11" ht="63.75" customHeight="1">
      <c r="A817" s="5" t="s">
        <v>2441</v>
      </c>
      <c r="B817" s="5"/>
      <c r="C817" s="5" t="s">
        <v>2442</v>
      </c>
      <c r="D817" s="5" t="s">
        <v>725</v>
      </c>
      <c r="E817" s="5" t="str">
        <f>VLOOKUP(G817,'[1]SPED n59'!$B$2:$D$1765,3,0)</f>
        <v>TEZENIS</v>
      </c>
      <c r="F817" s="5" t="s">
        <v>71</v>
      </c>
      <c r="G817" s="4">
        <v>8056864030792</v>
      </c>
      <c r="H817" s="5" t="s">
        <v>2443</v>
      </c>
      <c r="I817" s="22">
        <v>637</v>
      </c>
      <c r="J817" s="12">
        <v>9.9</v>
      </c>
      <c r="K817" s="18">
        <f t="shared" si="12"/>
        <v>6306.3</v>
      </c>
    </row>
    <row r="818" spans="1:11" ht="28.5">
      <c r="A818" s="5"/>
      <c r="B818" s="5"/>
      <c r="C818" s="4" t="s">
        <v>2442</v>
      </c>
      <c r="D818" s="5" t="s">
        <v>725</v>
      </c>
      <c r="E818" s="5" t="str">
        <f>VLOOKUP(G818,'[1]SPED n59'!$B$2:$D$1765,3,0)</f>
        <v>TEZENIS</v>
      </c>
      <c r="F818" s="5" t="s">
        <v>59</v>
      </c>
      <c r="G818" s="4">
        <v>8056864031201</v>
      </c>
      <c r="H818" s="5" t="s">
        <v>2444</v>
      </c>
      <c r="I818" s="22">
        <v>177</v>
      </c>
      <c r="J818" s="12">
        <v>9.9</v>
      </c>
      <c r="K818" s="18">
        <f t="shared" si="12"/>
        <v>1752.3</v>
      </c>
    </row>
    <row r="819" spans="1:11" ht="63.75" customHeight="1">
      <c r="A819" s="5" t="s">
        <v>2445</v>
      </c>
      <c r="B819" s="5"/>
      <c r="C819" s="5" t="s">
        <v>2446</v>
      </c>
      <c r="D819" s="5" t="s">
        <v>2447</v>
      </c>
      <c r="E819" s="5" t="str">
        <f>VLOOKUP(G819,'[1]SPED n59'!$B$2:$D$1765,3,0)</f>
        <v>TEZENIS</v>
      </c>
      <c r="F819" s="5" t="s">
        <v>59</v>
      </c>
      <c r="G819" s="4">
        <v>8050457541795</v>
      </c>
      <c r="H819" s="5" t="s">
        <v>2448</v>
      </c>
      <c r="I819" s="22">
        <v>11</v>
      </c>
      <c r="J819" s="12">
        <v>19.899999999999999</v>
      </c>
      <c r="K819" s="18">
        <f t="shared" si="12"/>
        <v>218.89999999999998</v>
      </c>
    </row>
    <row r="820" spans="1:11" ht="63.75" customHeight="1">
      <c r="A820" s="5" t="s">
        <v>2449</v>
      </c>
      <c r="B820" s="5"/>
      <c r="C820" s="5" t="s">
        <v>2450</v>
      </c>
      <c r="D820" s="5" t="s">
        <v>2451</v>
      </c>
      <c r="E820" s="5" t="str">
        <f>VLOOKUP(G820,'[1]SPED n59'!$B$2:$D$1765,3,0)</f>
        <v>INTIMISSIMI</v>
      </c>
      <c r="F820" s="5" t="s">
        <v>59</v>
      </c>
      <c r="G820" s="4">
        <v>8058846193587</v>
      </c>
      <c r="H820" s="5" t="s">
        <v>2452</v>
      </c>
      <c r="I820" s="22">
        <v>3</v>
      </c>
      <c r="J820" s="12">
        <v>19.899999999999999</v>
      </c>
      <c r="K820" s="18">
        <f t="shared" si="12"/>
        <v>59.699999999999996</v>
      </c>
    </row>
    <row r="821" spans="1:11" ht="63.75" customHeight="1">
      <c r="A821" s="5" t="s">
        <v>2453</v>
      </c>
      <c r="B821" s="5"/>
      <c r="C821" s="5" t="s">
        <v>2454</v>
      </c>
      <c r="D821" s="5" t="s">
        <v>394</v>
      </c>
      <c r="E821" s="5" t="str">
        <f>VLOOKUP(G821,'[1]SPED n59'!$B$2:$D$1765,3,0)</f>
        <v>INTIMISSIMI</v>
      </c>
      <c r="F821" s="5" t="s">
        <v>71</v>
      </c>
      <c r="G821" s="4">
        <v>8054895387915</v>
      </c>
      <c r="H821" s="5" t="s">
        <v>2455</v>
      </c>
      <c r="I821" s="22">
        <v>8</v>
      </c>
      <c r="J821" s="12">
        <v>19.899999999999999</v>
      </c>
      <c r="K821" s="18">
        <f t="shared" si="12"/>
        <v>159.19999999999999</v>
      </c>
    </row>
    <row r="822" spans="1:11" ht="63.75" customHeight="1">
      <c r="A822" s="5" t="s">
        <v>2456</v>
      </c>
      <c r="B822" s="5"/>
      <c r="C822" s="5" t="s">
        <v>2457</v>
      </c>
      <c r="D822" s="5" t="s">
        <v>2458</v>
      </c>
      <c r="E822" s="5" t="str">
        <f>VLOOKUP(G822,'[1]SPED n59'!$B$2:$D$1765,3,0)</f>
        <v>TEZENIS</v>
      </c>
      <c r="F822" s="5" t="s">
        <v>59</v>
      </c>
      <c r="G822" s="4">
        <v>8050457823143</v>
      </c>
      <c r="H822" s="5" t="s">
        <v>2459</v>
      </c>
      <c r="I822" s="22">
        <v>71</v>
      </c>
      <c r="J822" s="12">
        <v>14.9</v>
      </c>
      <c r="K822" s="18">
        <f t="shared" si="12"/>
        <v>1057.9000000000001</v>
      </c>
    </row>
    <row r="823" spans="1:11" ht="63.75" customHeight="1">
      <c r="A823" s="5" t="s">
        <v>2460</v>
      </c>
      <c r="B823" s="5"/>
      <c r="C823" s="5" t="s">
        <v>2461</v>
      </c>
      <c r="D823" s="5" t="s">
        <v>1455</v>
      </c>
      <c r="E823" s="5" t="str">
        <f>VLOOKUP(G823,'[1]SPED n59'!$B$2:$D$1765,3,0)</f>
        <v>INTIMISSIMI</v>
      </c>
      <c r="F823" s="5" t="s">
        <v>59</v>
      </c>
      <c r="G823" s="4">
        <v>8054895266722</v>
      </c>
      <c r="H823" s="5" t="s">
        <v>2462</v>
      </c>
      <c r="I823" s="22">
        <v>5</v>
      </c>
      <c r="J823" s="12">
        <v>19.899999999999999</v>
      </c>
      <c r="K823" s="18">
        <f t="shared" si="12"/>
        <v>99.5</v>
      </c>
    </row>
    <row r="824" spans="1:11" ht="63.75" customHeight="1">
      <c r="A824" s="5" t="s">
        <v>2463</v>
      </c>
      <c r="B824" s="5"/>
      <c r="C824" s="5" t="s">
        <v>2464</v>
      </c>
      <c r="D824" s="5" t="s">
        <v>2465</v>
      </c>
      <c r="E824" s="5" t="str">
        <f>VLOOKUP(G824,'[1]SPED n59'!$B$2:$D$1765,3,0)</f>
        <v>TEZENIS</v>
      </c>
      <c r="F824" s="5" t="s">
        <v>1483</v>
      </c>
      <c r="G824" s="4">
        <v>8050457316126</v>
      </c>
      <c r="H824" s="5" t="s">
        <v>2466</v>
      </c>
      <c r="I824" s="22">
        <v>64</v>
      </c>
      <c r="J824" s="12">
        <v>19.899999999999999</v>
      </c>
      <c r="K824" s="18">
        <f t="shared" si="12"/>
        <v>1273.5999999999999</v>
      </c>
    </row>
    <row r="825" spans="1:11" ht="63.75" customHeight="1">
      <c r="A825" s="5" t="s">
        <v>2467</v>
      </c>
      <c r="B825" s="5"/>
      <c r="C825" s="5" t="s">
        <v>2468</v>
      </c>
      <c r="D825" s="5" t="s">
        <v>534</v>
      </c>
      <c r="E825" s="5" t="str">
        <f>VLOOKUP(G825,'[1]SPED n59'!$B$2:$D$1765,3,0)</f>
        <v>INTIMISSIMI</v>
      </c>
      <c r="F825" s="5" t="s">
        <v>68</v>
      </c>
      <c r="G825" s="4">
        <v>8054895622559</v>
      </c>
      <c r="H825" s="5" t="s">
        <v>2469</v>
      </c>
      <c r="I825" s="22">
        <v>121</v>
      </c>
      <c r="J825" s="12">
        <v>19.899999999999999</v>
      </c>
      <c r="K825" s="18">
        <f t="shared" si="12"/>
        <v>2407.8999999999996</v>
      </c>
    </row>
    <row r="826" spans="1:11" ht="63.75" customHeight="1">
      <c r="A826" s="5" t="s">
        <v>2470</v>
      </c>
      <c r="B826" s="5"/>
      <c r="C826" s="5" t="s">
        <v>2471</v>
      </c>
      <c r="D826" s="5" t="s">
        <v>2472</v>
      </c>
      <c r="E826" s="5" t="str">
        <f>VLOOKUP(G826,'[1]SPED n59'!$B$2:$D$1765,3,0)</f>
        <v>INTIMISSIMI</v>
      </c>
      <c r="F826" s="5" t="s">
        <v>59</v>
      </c>
      <c r="G826" s="4">
        <v>8054895266784</v>
      </c>
      <c r="H826" s="5" t="s">
        <v>2473</v>
      </c>
      <c r="I826" s="22">
        <v>8</v>
      </c>
      <c r="J826" s="12">
        <v>19.899999999999999</v>
      </c>
      <c r="K826" s="18">
        <f t="shared" si="12"/>
        <v>159.19999999999999</v>
      </c>
    </row>
    <row r="827" spans="1:11" ht="63.75" customHeight="1">
      <c r="A827" s="5" t="s">
        <v>2474</v>
      </c>
      <c r="B827" s="5"/>
      <c r="C827" s="5" t="s">
        <v>2475</v>
      </c>
      <c r="D827" s="5" t="s">
        <v>2476</v>
      </c>
      <c r="E827" s="5" t="str">
        <f>VLOOKUP(G827,'[1]SPED n59'!$B$2:$D$1765,3,0)</f>
        <v>CALZEDONIA</v>
      </c>
      <c r="F827" s="5" t="s">
        <v>2477</v>
      </c>
      <c r="G827" s="4">
        <v>8055326884546</v>
      </c>
      <c r="H827" s="5" t="s">
        <v>2478</v>
      </c>
      <c r="I827" s="22">
        <v>159</v>
      </c>
      <c r="J827" s="12">
        <v>3</v>
      </c>
      <c r="K827" s="18">
        <f t="shared" si="12"/>
        <v>477</v>
      </c>
    </row>
    <row r="828" spans="1:11" ht="63.75" customHeight="1">
      <c r="A828" s="5" t="s">
        <v>2479</v>
      </c>
      <c r="B828" s="5"/>
      <c r="C828" s="5" t="s">
        <v>2480</v>
      </c>
      <c r="D828" s="5" t="s">
        <v>129</v>
      </c>
      <c r="E828" s="5" t="str">
        <f>VLOOKUP(G828,'[1]SPED n59'!$B$2:$D$1765,3,0)</f>
        <v>Calzedonia</v>
      </c>
      <c r="F828" s="5" t="s">
        <v>59</v>
      </c>
      <c r="G828" s="4">
        <v>8050457654600</v>
      </c>
      <c r="H828" s="5" t="s">
        <v>2481</v>
      </c>
      <c r="I828" s="22">
        <v>37</v>
      </c>
      <c r="J828" s="12">
        <v>29.9</v>
      </c>
      <c r="K828" s="18">
        <f t="shared" si="12"/>
        <v>1106.3</v>
      </c>
    </row>
    <row r="829" spans="1:11" ht="63.75" customHeight="1">
      <c r="A829" s="5" t="s">
        <v>2482</v>
      </c>
      <c r="B829" s="5"/>
      <c r="C829" s="5" t="s">
        <v>2483</v>
      </c>
      <c r="D829" s="5" t="s">
        <v>2484</v>
      </c>
      <c r="E829" s="5" t="str">
        <f>VLOOKUP(G829,'[1]SPED n59'!$B$2:$D$1765,3,0)</f>
        <v>CALZEDONIA</v>
      </c>
      <c r="F829" s="5" t="s">
        <v>2485</v>
      </c>
      <c r="G829" s="4">
        <v>8055326330517</v>
      </c>
      <c r="H829" s="5" t="s">
        <v>2486</v>
      </c>
      <c r="I829" s="22">
        <v>384</v>
      </c>
      <c r="J829" s="12">
        <v>3</v>
      </c>
      <c r="K829" s="18">
        <f t="shared" si="12"/>
        <v>1152</v>
      </c>
    </row>
    <row r="830" spans="1:11" ht="63.75" customHeight="1">
      <c r="A830" s="5" t="s">
        <v>2487</v>
      </c>
      <c r="B830" s="5"/>
      <c r="C830" s="5" t="s">
        <v>2488</v>
      </c>
      <c r="D830" s="5" t="s">
        <v>178</v>
      </c>
      <c r="E830" s="5" t="str">
        <f>VLOOKUP(G830,'[1]SPED n59'!$B$2:$D$1765,3,0)</f>
        <v>TEZENIS</v>
      </c>
      <c r="F830" s="5" t="s">
        <v>59</v>
      </c>
      <c r="G830" s="4">
        <v>8058846807828</v>
      </c>
      <c r="H830" s="5" t="s">
        <v>2489</v>
      </c>
      <c r="I830" s="22">
        <v>60</v>
      </c>
      <c r="J830" s="12">
        <v>9.9</v>
      </c>
      <c r="K830" s="18">
        <f t="shared" si="12"/>
        <v>594</v>
      </c>
    </row>
    <row r="831" spans="1:11" ht="15.75">
      <c r="A831" s="5"/>
      <c r="B831" s="5"/>
      <c r="C831" s="4" t="s">
        <v>3093</v>
      </c>
      <c r="D831" s="5" t="s">
        <v>3107</v>
      </c>
      <c r="E831" s="5" t="str">
        <f>VLOOKUP(G831,'[1]SPED n59'!$B$2:$D$1765,3,0)</f>
        <v>TEZENIS</v>
      </c>
      <c r="F831" s="5" t="s">
        <v>59</v>
      </c>
      <c r="G831" s="4">
        <v>8055326317679</v>
      </c>
      <c r="H831" s="5" t="s">
        <v>2490</v>
      </c>
      <c r="I831" s="22">
        <v>1</v>
      </c>
      <c r="J831" s="12">
        <v>22.9</v>
      </c>
      <c r="K831" s="18">
        <f t="shared" si="12"/>
        <v>22.9</v>
      </c>
    </row>
    <row r="832" spans="1:11" ht="63.75" customHeight="1">
      <c r="A832" s="5" t="s">
        <v>2491</v>
      </c>
      <c r="B832" s="5"/>
      <c r="C832" s="5" t="s">
        <v>2492</v>
      </c>
      <c r="D832" s="5" t="s">
        <v>2493</v>
      </c>
      <c r="E832" s="5" t="str">
        <f>VLOOKUP(G832,'[1]SPED n59'!$B$2:$D$1765,3,0)</f>
        <v>CALZEDONIA</v>
      </c>
      <c r="F832" s="5" t="s">
        <v>2494</v>
      </c>
      <c r="G832" s="4">
        <v>8050457639607</v>
      </c>
      <c r="H832" s="5" t="s">
        <v>2495</v>
      </c>
      <c r="I832" s="22">
        <v>349</v>
      </c>
      <c r="J832" s="12">
        <v>3</v>
      </c>
      <c r="K832" s="18">
        <f t="shared" si="12"/>
        <v>1047</v>
      </c>
    </row>
    <row r="833" spans="1:11" ht="15.75">
      <c r="A833" s="5"/>
      <c r="B833" s="5"/>
      <c r="C833" s="4" t="s">
        <v>2492</v>
      </c>
      <c r="D833" s="5" t="s">
        <v>2493</v>
      </c>
      <c r="E833" s="5" t="str">
        <f>VLOOKUP(G833,'[1]SPED n59'!$B$2:$D$1765,3,0)</f>
        <v>CALZEDONIA</v>
      </c>
      <c r="F833" s="5" t="s">
        <v>2496</v>
      </c>
      <c r="G833" s="4">
        <v>8050457640221</v>
      </c>
      <c r="H833" s="5" t="s">
        <v>2497</v>
      </c>
      <c r="I833" s="22">
        <v>283</v>
      </c>
      <c r="J833" s="12">
        <v>3</v>
      </c>
      <c r="K833" s="18">
        <f t="shared" si="12"/>
        <v>849</v>
      </c>
    </row>
    <row r="834" spans="1:11" ht="63.75" customHeight="1">
      <c r="A834" s="5" t="s">
        <v>2498</v>
      </c>
      <c r="B834" s="5"/>
      <c r="C834" s="5" t="s">
        <v>2499</v>
      </c>
      <c r="D834" s="5" t="s">
        <v>669</v>
      </c>
      <c r="E834" s="5" t="str">
        <f>VLOOKUP(G834,'[1]SPED n59'!$B$2:$D$1765,3,0)</f>
        <v>CALZEDONIA</v>
      </c>
      <c r="F834" s="5" t="s">
        <v>59</v>
      </c>
      <c r="G834" s="4">
        <v>8054895629763</v>
      </c>
      <c r="H834" s="5" t="s">
        <v>2500</v>
      </c>
      <c r="I834" s="22">
        <v>28</v>
      </c>
      <c r="J834" s="12">
        <v>34.9</v>
      </c>
      <c r="K834" s="18">
        <f t="shared" si="12"/>
        <v>977.19999999999993</v>
      </c>
    </row>
    <row r="835" spans="1:11" ht="63.75" customHeight="1">
      <c r="A835" s="5" t="s">
        <v>2501</v>
      </c>
      <c r="B835" s="5"/>
      <c r="C835" s="5" t="s">
        <v>2502</v>
      </c>
      <c r="D835" s="5" t="s">
        <v>2503</v>
      </c>
      <c r="E835" s="5" t="str">
        <f>VLOOKUP(G835,'[1]SPED n59'!$B$2:$D$1765,3,0)</f>
        <v>Calzedonia</v>
      </c>
      <c r="F835" s="5" t="s">
        <v>59</v>
      </c>
      <c r="G835" s="4">
        <v>8054895344581</v>
      </c>
      <c r="H835" s="5" t="s">
        <v>2504</v>
      </c>
      <c r="I835" s="22">
        <v>219</v>
      </c>
      <c r="J835" s="12">
        <v>24.9</v>
      </c>
      <c r="K835" s="18">
        <f t="shared" si="12"/>
        <v>5453.0999999999995</v>
      </c>
    </row>
    <row r="836" spans="1:11" ht="63.75" customHeight="1">
      <c r="A836" s="5" t="s">
        <v>2505</v>
      </c>
      <c r="B836" s="5"/>
      <c r="C836" s="5" t="s">
        <v>2506</v>
      </c>
      <c r="D836" s="5" t="s">
        <v>2507</v>
      </c>
      <c r="E836" s="5" t="str">
        <f>VLOOKUP(G836,'[1]SPED n59'!$B$2:$D$1765,3,0)</f>
        <v>INTIMISSIMI</v>
      </c>
      <c r="F836" s="5" t="s">
        <v>1367</v>
      </c>
      <c r="G836" s="4">
        <v>8050664329001</v>
      </c>
      <c r="H836" s="5" t="s">
        <v>2508</v>
      </c>
      <c r="I836" s="22">
        <v>263</v>
      </c>
      <c r="J836" s="12">
        <v>19.899999999999999</v>
      </c>
      <c r="K836" s="18">
        <f t="shared" ref="K836:K899" si="13">J836*I836</f>
        <v>5233.7</v>
      </c>
    </row>
    <row r="837" spans="1:11" ht="63.75" customHeight="1">
      <c r="A837" s="5" t="s">
        <v>2509</v>
      </c>
      <c r="B837" s="5"/>
      <c r="C837" s="5" t="s">
        <v>2510</v>
      </c>
      <c r="D837" s="5" t="s">
        <v>2511</v>
      </c>
      <c r="E837" s="5" t="str">
        <f>VLOOKUP(G837,'[1]SPED n59'!$B$2:$D$1765,3,0)</f>
        <v>TEZENIS</v>
      </c>
      <c r="F837" s="5" t="s">
        <v>296</v>
      </c>
      <c r="G837" s="4">
        <v>8050457607552</v>
      </c>
      <c r="H837" s="5" t="s">
        <v>2512</v>
      </c>
      <c r="I837" s="22">
        <v>97</v>
      </c>
      <c r="J837" s="12">
        <v>14.9</v>
      </c>
      <c r="K837" s="18">
        <f t="shared" si="13"/>
        <v>1445.3</v>
      </c>
    </row>
    <row r="838" spans="1:11" ht="15.75">
      <c r="A838" s="5"/>
      <c r="B838" s="5"/>
      <c r="C838" s="4" t="s">
        <v>2510</v>
      </c>
      <c r="D838" s="5" t="s">
        <v>2511</v>
      </c>
      <c r="E838" s="5" t="str">
        <f>VLOOKUP(G838,'[1]SPED n59'!$B$2:$D$1765,3,0)</f>
        <v>TEZENIS</v>
      </c>
      <c r="F838" s="5" t="s">
        <v>527</v>
      </c>
      <c r="G838" s="4">
        <v>8050457607569</v>
      </c>
      <c r="H838" s="5" t="s">
        <v>2513</v>
      </c>
      <c r="I838" s="22">
        <v>139</v>
      </c>
      <c r="J838" s="12">
        <v>14.9</v>
      </c>
      <c r="K838" s="18">
        <f t="shared" si="13"/>
        <v>2071.1</v>
      </c>
    </row>
    <row r="839" spans="1:11" ht="63.75" customHeight="1">
      <c r="A839" s="5" t="s">
        <v>2514</v>
      </c>
      <c r="B839" s="5"/>
      <c r="C839" s="5" t="s">
        <v>2515</v>
      </c>
      <c r="D839" s="5" t="s">
        <v>2516</v>
      </c>
      <c r="E839" s="5" t="str">
        <f>VLOOKUP(G839,'[1]SPED n59'!$B$2:$D$1765,3,0)</f>
        <v>INTIMISSIMI</v>
      </c>
      <c r="F839" s="5" t="s">
        <v>59</v>
      </c>
      <c r="G839" s="4">
        <v>8055326974834</v>
      </c>
      <c r="H839" s="5" t="s">
        <v>2517</v>
      </c>
      <c r="I839" s="22">
        <v>5</v>
      </c>
      <c r="J839" s="12">
        <v>19.899999999999999</v>
      </c>
      <c r="K839" s="18">
        <f t="shared" si="13"/>
        <v>99.5</v>
      </c>
    </row>
    <row r="840" spans="1:11" ht="63.75" customHeight="1">
      <c r="A840" s="5" t="s">
        <v>2518</v>
      </c>
      <c r="B840" s="5"/>
      <c r="C840" s="5" t="s">
        <v>2519</v>
      </c>
      <c r="D840" s="5" t="s">
        <v>2520</v>
      </c>
      <c r="E840" s="5" t="str">
        <f>VLOOKUP(G840,'[1]SPED n59'!$B$2:$D$1765,3,0)</f>
        <v>TEZENIS</v>
      </c>
      <c r="F840" s="5" t="s">
        <v>71</v>
      </c>
      <c r="G840" s="4">
        <v>8050664329025</v>
      </c>
      <c r="H840" s="5" t="s">
        <v>2521</v>
      </c>
      <c r="I840" s="22">
        <v>137</v>
      </c>
      <c r="J840" s="12">
        <v>9.9</v>
      </c>
      <c r="K840" s="18">
        <f t="shared" si="13"/>
        <v>1356.3</v>
      </c>
    </row>
    <row r="841" spans="1:11" ht="63.75" customHeight="1">
      <c r="A841" s="5" t="s">
        <v>2523</v>
      </c>
      <c r="B841" s="5"/>
      <c r="C841" s="5" t="s">
        <v>2524</v>
      </c>
      <c r="D841" s="5" t="s">
        <v>2522</v>
      </c>
      <c r="E841" s="5" t="str">
        <f>VLOOKUP(G841,'[1]SPED n59'!$B$2:$D$1765,3,0)</f>
        <v>INTIMISSIMI</v>
      </c>
      <c r="F841" s="5" t="s">
        <v>59</v>
      </c>
      <c r="G841" s="4">
        <v>8054895264056</v>
      </c>
      <c r="H841" s="5" t="s">
        <v>2525</v>
      </c>
      <c r="I841" s="22">
        <v>3</v>
      </c>
      <c r="J841" s="12">
        <v>19.899999999999999</v>
      </c>
      <c r="K841" s="18">
        <f t="shared" si="13"/>
        <v>59.699999999999996</v>
      </c>
    </row>
    <row r="842" spans="1:11" ht="63.75" customHeight="1">
      <c r="A842" s="5" t="s">
        <v>2526</v>
      </c>
      <c r="B842" s="5"/>
      <c r="C842" s="5" t="s">
        <v>2527</v>
      </c>
      <c r="D842" s="5" t="s">
        <v>2528</v>
      </c>
      <c r="E842" s="5" t="str">
        <f>VLOOKUP(G842,'[1]SPED n59'!$B$2:$D$1765,3,0)</f>
        <v>INTIMISSIMI</v>
      </c>
      <c r="F842" s="5" t="s">
        <v>2529</v>
      </c>
      <c r="G842" s="4">
        <v>8055326073209</v>
      </c>
      <c r="H842" s="5" t="s">
        <v>2530</v>
      </c>
      <c r="I842" s="22">
        <v>58</v>
      </c>
      <c r="J842" s="12">
        <v>29.9</v>
      </c>
      <c r="K842" s="18">
        <f t="shared" si="13"/>
        <v>1734.1999999999998</v>
      </c>
    </row>
    <row r="843" spans="1:11" ht="63.75" customHeight="1">
      <c r="A843" s="5" t="s">
        <v>2531</v>
      </c>
      <c r="B843" s="5"/>
      <c r="C843" s="5" t="s">
        <v>2532</v>
      </c>
      <c r="D843" s="5" t="s">
        <v>178</v>
      </c>
      <c r="E843" s="5" t="str">
        <f>VLOOKUP(G843,'[1]SPED n59'!$B$2:$D$1765,3,0)</f>
        <v>TEZENIS</v>
      </c>
      <c r="F843" s="5" t="s">
        <v>59</v>
      </c>
      <c r="G843" s="4">
        <v>8054895960835</v>
      </c>
      <c r="H843" s="5" t="s">
        <v>2533</v>
      </c>
      <c r="I843" s="22">
        <v>67</v>
      </c>
      <c r="J843" s="12">
        <v>19.899999999999999</v>
      </c>
      <c r="K843" s="18">
        <f t="shared" si="13"/>
        <v>1333.3</v>
      </c>
    </row>
    <row r="844" spans="1:11" ht="63.75" customHeight="1">
      <c r="A844" s="5" t="s">
        <v>2534</v>
      </c>
      <c r="B844" s="5"/>
      <c r="C844" s="5" t="s">
        <v>2535</v>
      </c>
      <c r="D844" s="5" t="s">
        <v>2536</v>
      </c>
      <c r="E844" s="5" t="str">
        <f>VLOOKUP(G844,'[1]SPED n59'!$B$2:$D$1765,3,0)</f>
        <v>CALZEDONIA</v>
      </c>
      <c r="F844" s="5" t="s">
        <v>2537</v>
      </c>
      <c r="G844" s="4">
        <v>8050457628717</v>
      </c>
      <c r="H844" s="5" t="s">
        <v>2538</v>
      </c>
      <c r="I844" s="22">
        <v>21</v>
      </c>
      <c r="J844" s="12">
        <v>9.9</v>
      </c>
      <c r="K844" s="18">
        <f t="shared" si="13"/>
        <v>207.9</v>
      </c>
    </row>
    <row r="845" spans="1:11" ht="63.75" customHeight="1">
      <c r="A845" s="5" t="s">
        <v>2539</v>
      </c>
      <c r="B845" s="5"/>
      <c r="C845" s="5" t="s">
        <v>2540</v>
      </c>
      <c r="D845" s="5" t="s">
        <v>433</v>
      </c>
      <c r="E845" s="5" t="str">
        <f>VLOOKUP(G845,'[1]SPED n59'!$B$2:$D$1765,3,0)</f>
        <v>INTIMISSIMI</v>
      </c>
      <c r="F845" s="5" t="s">
        <v>71</v>
      </c>
      <c r="G845" s="4">
        <v>8054895523108</v>
      </c>
      <c r="H845" s="5" t="s">
        <v>2541</v>
      </c>
      <c r="I845" s="22">
        <v>3</v>
      </c>
      <c r="J845" s="12">
        <v>19.899999999999999</v>
      </c>
      <c r="K845" s="18">
        <f t="shared" si="13"/>
        <v>59.699999999999996</v>
      </c>
    </row>
    <row r="846" spans="1:11" ht="15.75">
      <c r="A846" s="5"/>
      <c r="B846" s="5"/>
      <c r="C846" s="4" t="s">
        <v>2540</v>
      </c>
      <c r="D846" s="5" t="s">
        <v>433</v>
      </c>
      <c r="E846" s="5" t="str">
        <f>VLOOKUP(G846,'[1]SPED n59'!$B$2:$D$1765,3,0)</f>
        <v>INTIMISSIMI</v>
      </c>
      <c r="F846" s="5" t="s">
        <v>59</v>
      </c>
      <c r="G846" s="4">
        <v>8054895523092</v>
      </c>
      <c r="H846" s="5" t="s">
        <v>2542</v>
      </c>
      <c r="I846" s="22">
        <v>9</v>
      </c>
      <c r="J846" s="12">
        <v>19.899999999999999</v>
      </c>
      <c r="K846" s="18">
        <f t="shared" si="13"/>
        <v>179.1</v>
      </c>
    </row>
    <row r="847" spans="1:11" ht="63.75" customHeight="1">
      <c r="A847" s="5" t="s">
        <v>2543</v>
      </c>
      <c r="B847" s="5"/>
      <c r="C847" s="5" t="s">
        <v>2544</v>
      </c>
      <c r="D847" s="5" t="s">
        <v>2545</v>
      </c>
      <c r="E847" s="5" t="str">
        <f>VLOOKUP(G847,'[1]SPED n59'!$B$2:$D$1765,3,0)</f>
        <v>INTIMISSIMI</v>
      </c>
      <c r="F847" s="5" t="s">
        <v>2546</v>
      </c>
      <c r="G847" s="4">
        <v>8054895314188</v>
      </c>
      <c r="H847" s="5" t="s">
        <v>2547</v>
      </c>
      <c r="I847" s="22">
        <v>55</v>
      </c>
      <c r="J847" s="12">
        <v>24.9</v>
      </c>
      <c r="K847" s="18">
        <f t="shared" si="13"/>
        <v>1369.5</v>
      </c>
    </row>
    <row r="848" spans="1:11" ht="15.75">
      <c r="A848" s="5"/>
      <c r="B848" s="5"/>
      <c r="C848" s="4" t="s">
        <v>3094</v>
      </c>
      <c r="D848" s="5" t="s">
        <v>3108</v>
      </c>
      <c r="E848" s="5" t="str">
        <f>VLOOKUP(G848,'[1]SPED n59'!$B$2:$D$1765,3,0)</f>
        <v>TEZENIS</v>
      </c>
      <c r="F848" s="5" t="s">
        <v>59</v>
      </c>
      <c r="G848" s="4">
        <v>8050457970311</v>
      </c>
      <c r="H848" s="5" t="s">
        <v>2548</v>
      </c>
      <c r="I848" s="22">
        <v>6</v>
      </c>
      <c r="J848" s="12">
        <v>22.9</v>
      </c>
      <c r="K848" s="18">
        <f t="shared" si="13"/>
        <v>137.39999999999998</v>
      </c>
    </row>
    <row r="849" spans="1:11" ht="63.75" customHeight="1">
      <c r="A849" s="5" t="s">
        <v>2549</v>
      </c>
      <c r="B849" s="5"/>
      <c r="C849" s="5" t="s">
        <v>2550</v>
      </c>
      <c r="D849" s="5" t="s">
        <v>2551</v>
      </c>
      <c r="E849" s="5" t="str">
        <f>VLOOKUP(G849,'[1]SPED n59'!$B$2:$D$1765,3,0)</f>
        <v>CALZEDONIA</v>
      </c>
      <c r="F849" s="5" t="s">
        <v>59</v>
      </c>
      <c r="G849" s="4">
        <v>8055326966433</v>
      </c>
      <c r="H849" s="5" t="s">
        <v>2552</v>
      </c>
      <c r="I849" s="22">
        <v>4</v>
      </c>
      <c r="J849" s="12">
        <v>34.9</v>
      </c>
      <c r="K849" s="18">
        <f t="shared" si="13"/>
        <v>139.6</v>
      </c>
    </row>
    <row r="850" spans="1:11" ht="63.75" customHeight="1">
      <c r="A850" s="5" t="s">
        <v>2553</v>
      </c>
      <c r="B850" s="5"/>
      <c r="C850" s="5" t="s">
        <v>2554</v>
      </c>
      <c r="D850" s="5" t="s">
        <v>2555</v>
      </c>
      <c r="E850" s="5" t="str">
        <f>VLOOKUP(G850,'[1]SPED n59'!$B$2:$D$1765,3,0)</f>
        <v>TEZENIS</v>
      </c>
      <c r="F850" s="5" t="s">
        <v>68</v>
      </c>
      <c r="G850" s="4">
        <v>8058846807415</v>
      </c>
      <c r="H850" s="5" t="s">
        <v>2556</v>
      </c>
      <c r="I850" s="22">
        <v>72</v>
      </c>
      <c r="J850" s="12">
        <v>12.9</v>
      </c>
      <c r="K850" s="18">
        <f t="shared" si="13"/>
        <v>928.80000000000007</v>
      </c>
    </row>
    <row r="851" spans="1:11" ht="63.75" customHeight="1">
      <c r="A851" s="5" t="s">
        <v>2557</v>
      </c>
      <c r="B851" s="5"/>
      <c r="C851" s="5" t="s">
        <v>2558</v>
      </c>
      <c r="D851" s="5" t="s">
        <v>2559</v>
      </c>
      <c r="E851" s="5" t="str">
        <f>VLOOKUP(G851,'[1]SPED n59'!$B$2:$D$1765,3,0)</f>
        <v>TEZENIS</v>
      </c>
      <c r="F851" s="5" t="s">
        <v>125</v>
      </c>
      <c r="G851" s="4">
        <v>8054895177929</v>
      </c>
      <c r="H851" s="5" t="s">
        <v>2560</v>
      </c>
      <c r="I851" s="22">
        <v>20</v>
      </c>
      <c r="J851" s="12">
        <v>24.9</v>
      </c>
      <c r="K851" s="18">
        <f t="shared" si="13"/>
        <v>498</v>
      </c>
    </row>
    <row r="852" spans="1:11" ht="63.75" customHeight="1">
      <c r="A852" s="5" t="s">
        <v>2561</v>
      </c>
      <c r="B852" s="5"/>
      <c r="C852" s="5" t="s">
        <v>2562</v>
      </c>
      <c r="D852" s="5" t="s">
        <v>887</v>
      </c>
      <c r="E852" s="5" t="str">
        <f>VLOOKUP(G852,'[1]SPED n59'!$B$2:$D$1765,3,0)</f>
        <v>TEZENIS</v>
      </c>
      <c r="F852" s="5" t="s">
        <v>59</v>
      </c>
      <c r="G852" s="4">
        <v>8050457969803</v>
      </c>
      <c r="H852" s="5" t="s">
        <v>2563</v>
      </c>
      <c r="I852" s="22">
        <v>4</v>
      </c>
      <c r="J852" s="12">
        <v>29.9</v>
      </c>
      <c r="K852" s="18">
        <f t="shared" si="13"/>
        <v>119.6</v>
      </c>
    </row>
    <row r="853" spans="1:11" ht="63.75" customHeight="1">
      <c r="A853" s="5" t="s">
        <v>2564</v>
      </c>
      <c r="B853" s="5"/>
      <c r="C853" s="5" t="s">
        <v>2565</v>
      </c>
      <c r="D853" s="5" t="s">
        <v>219</v>
      </c>
      <c r="E853" s="5" t="str">
        <f>VLOOKUP(G853,'[1]SPED n59'!$B$2:$D$1765,3,0)</f>
        <v>TEZENIS</v>
      </c>
      <c r="F853" s="5" t="s">
        <v>59</v>
      </c>
      <c r="G853" s="4">
        <v>8050457600591</v>
      </c>
      <c r="H853" s="5" t="s">
        <v>2566</v>
      </c>
      <c r="I853" s="22">
        <v>22</v>
      </c>
      <c r="J853" s="12">
        <v>22.9</v>
      </c>
      <c r="K853" s="18">
        <f t="shared" si="13"/>
        <v>503.79999999999995</v>
      </c>
    </row>
    <row r="854" spans="1:11" ht="63.75" customHeight="1">
      <c r="A854" s="5" t="s">
        <v>2567</v>
      </c>
      <c r="B854" s="5"/>
      <c r="C854" s="5" t="s">
        <v>2568</v>
      </c>
      <c r="D854" s="5" t="s">
        <v>1033</v>
      </c>
      <c r="E854" s="5" t="str">
        <f>VLOOKUP(G854,'[1]SPED n59'!$B$2:$D$1765,3,0)</f>
        <v>Intimissimi</v>
      </c>
      <c r="F854" s="5" t="s">
        <v>125</v>
      </c>
      <c r="G854" s="4">
        <v>8054895353958</v>
      </c>
      <c r="H854" s="5" t="s">
        <v>2569</v>
      </c>
      <c r="I854" s="22">
        <v>55</v>
      </c>
      <c r="J854" s="12">
        <v>29.9</v>
      </c>
      <c r="K854" s="18">
        <f t="shared" si="13"/>
        <v>1644.5</v>
      </c>
    </row>
    <row r="855" spans="1:11" ht="63.75" customHeight="1">
      <c r="A855" s="5" t="s">
        <v>2570</v>
      </c>
      <c r="B855" s="5"/>
      <c r="C855" s="5" t="s">
        <v>2571</v>
      </c>
      <c r="D855" s="5" t="s">
        <v>129</v>
      </c>
      <c r="E855" s="5" t="str">
        <f>VLOOKUP(G855,'[1]SPED n59'!$B$2:$D$1765,3,0)</f>
        <v>TEZENIS</v>
      </c>
      <c r="F855" s="5" t="s">
        <v>59</v>
      </c>
      <c r="G855" s="4">
        <v>8050457600447</v>
      </c>
      <c r="H855" s="5" t="s">
        <v>2572</v>
      </c>
      <c r="I855" s="22">
        <v>12</v>
      </c>
      <c r="J855" s="12">
        <v>19.899999999999999</v>
      </c>
      <c r="K855" s="18">
        <f t="shared" si="13"/>
        <v>238.79999999999998</v>
      </c>
    </row>
    <row r="856" spans="1:11" ht="63.75" customHeight="1">
      <c r="A856" s="5" t="s">
        <v>2573</v>
      </c>
      <c r="B856" s="5"/>
      <c r="C856" s="5" t="s">
        <v>2574</v>
      </c>
      <c r="D856" s="5" t="s">
        <v>2575</v>
      </c>
      <c r="E856" s="5" t="str">
        <f>VLOOKUP(G856,'[1]SPED n59'!$B$2:$D$1765,3,0)</f>
        <v>TEZENIS</v>
      </c>
      <c r="F856" s="5" t="s">
        <v>71</v>
      </c>
      <c r="G856" s="4">
        <v>8054895176090</v>
      </c>
      <c r="H856" s="5" t="s">
        <v>2576</v>
      </c>
      <c r="I856" s="22">
        <v>105</v>
      </c>
      <c r="J856" s="12">
        <v>24.9</v>
      </c>
      <c r="K856" s="18">
        <f t="shared" si="13"/>
        <v>2614.5</v>
      </c>
    </row>
    <row r="857" spans="1:11" ht="63.75" customHeight="1">
      <c r="A857" s="5" t="s">
        <v>2577</v>
      </c>
      <c r="B857" s="5"/>
      <c r="C857" s="5" t="s">
        <v>2578</v>
      </c>
      <c r="D857" s="5" t="s">
        <v>2579</v>
      </c>
      <c r="E857" s="5" t="str">
        <f>VLOOKUP(G857,'[1]SPED n59'!$B$2:$D$1765,3,0)</f>
        <v>TEZENIS</v>
      </c>
      <c r="F857" s="5" t="s">
        <v>59</v>
      </c>
      <c r="G857" s="4">
        <v>8054895610143</v>
      </c>
      <c r="H857" s="5" t="s">
        <v>2580</v>
      </c>
      <c r="I857" s="22">
        <v>8</v>
      </c>
      <c r="J857" s="12">
        <v>22.9</v>
      </c>
      <c r="K857" s="18">
        <f t="shared" si="13"/>
        <v>183.2</v>
      </c>
    </row>
    <row r="858" spans="1:11" ht="15.75">
      <c r="A858" s="5"/>
      <c r="B858" s="5"/>
      <c r="C858" s="4" t="s">
        <v>2578</v>
      </c>
      <c r="D858" s="5" t="s">
        <v>2579</v>
      </c>
      <c r="E858" s="5" t="str">
        <f>VLOOKUP(G858,'[1]SPED n59'!$B$2:$D$1765,3,0)</f>
        <v>TEZENIS</v>
      </c>
      <c r="F858" s="5" t="s">
        <v>259</v>
      </c>
      <c r="G858" s="4">
        <v>8054895610044</v>
      </c>
      <c r="H858" s="5" t="s">
        <v>2581</v>
      </c>
      <c r="I858" s="22">
        <v>35</v>
      </c>
      <c r="J858" s="12">
        <v>22.9</v>
      </c>
      <c r="K858" s="18">
        <f t="shared" si="13"/>
        <v>801.5</v>
      </c>
    </row>
    <row r="859" spans="1:11" ht="63.75" customHeight="1">
      <c r="A859" s="5" t="s">
        <v>2582</v>
      </c>
      <c r="B859" s="5"/>
      <c r="C859" s="5" t="s">
        <v>2583</v>
      </c>
      <c r="D859" s="5" t="s">
        <v>249</v>
      </c>
      <c r="E859" s="5" t="str">
        <f>VLOOKUP(G859,'[1]SPED n59'!$B$2:$D$1765,3,0)</f>
        <v>TEZENIS</v>
      </c>
      <c r="F859" s="5" t="s">
        <v>68</v>
      </c>
      <c r="G859" s="4">
        <v>8054895642120</v>
      </c>
      <c r="H859" s="5" t="s">
        <v>2584</v>
      </c>
      <c r="I859" s="22">
        <v>84</v>
      </c>
      <c r="J859" s="12">
        <v>9.9</v>
      </c>
      <c r="K859" s="18">
        <f t="shared" si="13"/>
        <v>831.6</v>
      </c>
    </row>
    <row r="860" spans="1:11" ht="63.75" customHeight="1">
      <c r="A860" s="5" t="s">
        <v>2585</v>
      </c>
      <c r="B860" s="5"/>
      <c r="C860" s="5" t="s">
        <v>2586</v>
      </c>
      <c r="D860" s="5" t="s">
        <v>2587</v>
      </c>
      <c r="E860" s="5" t="str">
        <f>VLOOKUP(G860,'[1]SPED n59'!$B$2:$D$1765,3,0)</f>
        <v>Calzedonia</v>
      </c>
      <c r="F860" s="5" t="s">
        <v>59</v>
      </c>
      <c r="G860" s="4">
        <v>8055326541098</v>
      </c>
      <c r="H860" s="5" t="s">
        <v>2588</v>
      </c>
      <c r="I860" s="22">
        <v>10</v>
      </c>
      <c r="J860" s="12">
        <v>34.9</v>
      </c>
      <c r="K860" s="18">
        <f t="shared" si="13"/>
        <v>349</v>
      </c>
    </row>
    <row r="861" spans="1:11" ht="63.75" customHeight="1">
      <c r="A861" s="5" t="s">
        <v>2589</v>
      </c>
      <c r="B861" s="5"/>
      <c r="C861" s="5" t="s">
        <v>2590</v>
      </c>
      <c r="D861" s="5" t="s">
        <v>2591</v>
      </c>
      <c r="E861" s="5" t="str">
        <f>VLOOKUP(G861,'[1]SPED n59'!$B$2:$D$1765,3,0)</f>
        <v>TEZENIS</v>
      </c>
      <c r="F861" s="5" t="s">
        <v>59</v>
      </c>
      <c r="G861" s="4">
        <v>8054895610198</v>
      </c>
      <c r="H861" s="5" t="s">
        <v>2592</v>
      </c>
      <c r="I861" s="22">
        <v>24</v>
      </c>
      <c r="J861" s="12">
        <v>22.9</v>
      </c>
      <c r="K861" s="18">
        <f t="shared" si="13"/>
        <v>549.59999999999991</v>
      </c>
    </row>
    <row r="862" spans="1:11" ht="63.75" customHeight="1">
      <c r="A862" s="5" t="s">
        <v>2593</v>
      </c>
      <c r="B862" s="5"/>
      <c r="C862" s="5" t="s">
        <v>2594</v>
      </c>
      <c r="D862" s="5" t="s">
        <v>2595</v>
      </c>
      <c r="E862" s="5" t="str">
        <f>VLOOKUP(G862,'[1]SPED n59'!$B$2:$D$1765,3,0)</f>
        <v>TEZENIS</v>
      </c>
      <c r="F862" s="5" t="s">
        <v>59</v>
      </c>
      <c r="G862" s="4">
        <v>8050457541764</v>
      </c>
      <c r="H862" s="5" t="s">
        <v>2596</v>
      </c>
      <c r="I862" s="22">
        <v>12</v>
      </c>
      <c r="J862" s="12">
        <v>19.899999999999999</v>
      </c>
      <c r="K862" s="18">
        <f t="shared" si="13"/>
        <v>238.79999999999998</v>
      </c>
    </row>
    <row r="863" spans="1:11" ht="63.75" customHeight="1">
      <c r="A863" s="5" t="s">
        <v>2597</v>
      </c>
      <c r="B863" s="5"/>
      <c r="C863" s="5" t="s">
        <v>2598</v>
      </c>
      <c r="D863" s="5" t="s">
        <v>2599</v>
      </c>
      <c r="E863" s="5" t="str">
        <f>VLOOKUP(G863,'[1]SPED n59'!$B$2:$D$1765,3,0)</f>
        <v>CALZEDONIA</v>
      </c>
      <c r="F863" s="5" t="s">
        <v>2600</v>
      </c>
      <c r="G863" s="4">
        <v>8050664246476</v>
      </c>
      <c r="H863" s="5" t="s">
        <v>2601</v>
      </c>
      <c r="I863" s="22">
        <v>65</v>
      </c>
      <c r="J863" s="12">
        <v>19.899999999999999</v>
      </c>
      <c r="K863" s="18">
        <f t="shared" si="13"/>
        <v>1293.5</v>
      </c>
    </row>
    <row r="864" spans="1:11" ht="63.75" customHeight="1">
      <c r="A864" s="5" t="s">
        <v>2602</v>
      </c>
      <c r="B864" s="5"/>
      <c r="C864" s="5" t="s">
        <v>2603</v>
      </c>
      <c r="D864" s="5" t="s">
        <v>1517</v>
      </c>
      <c r="E864" s="5" t="str">
        <f>VLOOKUP(G864,'[1]SPED n59'!$B$2:$D$1765,3,0)</f>
        <v>TEZENIS</v>
      </c>
      <c r="F864" s="5" t="s">
        <v>71</v>
      </c>
      <c r="G864" s="4">
        <v>8050457593312</v>
      </c>
      <c r="H864" s="5" t="s">
        <v>2604</v>
      </c>
      <c r="I864" s="22">
        <v>7</v>
      </c>
      <c r="J864" s="12">
        <v>29.9</v>
      </c>
      <c r="K864" s="18">
        <f t="shared" si="13"/>
        <v>209.29999999999998</v>
      </c>
    </row>
    <row r="865" spans="1:11" ht="15.75">
      <c r="A865" s="5"/>
      <c r="B865" s="5"/>
      <c r="C865" s="4" t="s">
        <v>2603</v>
      </c>
      <c r="D865" s="5" t="s">
        <v>1517</v>
      </c>
      <c r="E865" s="5" t="str">
        <f>VLOOKUP(G865,'[1]SPED n59'!$B$2:$D$1765,3,0)</f>
        <v>TEZENIS</v>
      </c>
      <c r="F865" s="5" t="s">
        <v>59</v>
      </c>
      <c r="G865" s="4">
        <v>8050457593329</v>
      </c>
      <c r="H865" s="5" t="s">
        <v>2605</v>
      </c>
      <c r="I865" s="22">
        <v>18</v>
      </c>
      <c r="J865" s="12">
        <v>29.9</v>
      </c>
      <c r="K865" s="18">
        <f t="shared" si="13"/>
        <v>538.19999999999993</v>
      </c>
    </row>
    <row r="866" spans="1:11" ht="63.75" customHeight="1">
      <c r="A866" s="5" t="s">
        <v>2606</v>
      </c>
      <c r="B866" s="5"/>
      <c r="C866" s="5" t="s">
        <v>2607</v>
      </c>
      <c r="D866" s="5" t="s">
        <v>2608</v>
      </c>
      <c r="E866" s="5" t="str">
        <f>VLOOKUP(G866,'[1]SPED n59'!$B$2:$D$1765,3,0)</f>
        <v>TEZENIS</v>
      </c>
      <c r="F866" s="5" t="s">
        <v>71</v>
      </c>
      <c r="G866" s="4">
        <v>8050664462340</v>
      </c>
      <c r="H866" s="5" t="s">
        <v>2609</v>
      </c>
      <c r="I866" s="22">
        <v>129</v>
      </c>
      <c r="J866" s="12">
        <v>9.9</v>
      </c>
      <c r="K866" s="18">
        <f t="shared" si="13"/>
        <v>1277.1000000000001</v>
      </c>
    </row>
    <row r="867" spans="1:11" ht="63.75" customHeight="1">
      <c r="A867" s="5" t="s">
        <v>2610</v>
      </c>
      <c r="B867" s="5"/>
      <c r="C867" s="5" t="s">
        <v>2611</v>
      </c>
      <c r="D867" s="5" t="s">
        <v>2612</v>
      </c>
      <c r="E867" s="5" t="str">
        <f>VLOOKUP(G867,'[1]SPED n59'!$B$2:$D$1765,3,0)</f>
        <v>INTIMISSIMI</v>
      </c>
      <c r="F867" s="5" t="s">
        <v>2613</v>
      </c>
      <c r="G867" s="4">
        <v>8054895900626</v>
      </c>
      <c r="H867" s="5" t="s">
        <v>2614</v>
      </c>
      <c r="I867" s="22">
        <v>48</v>
      </c>
      <c r="J867" s="12">
        <v>29.9</v>
      </c>
      <c r="K867" s="18">
        <f t="shared" si="13"/>
        <v>1435.1999999999998</v>
      </c>
    </row>
    <row r="868" spans="1:11" ht="63.75" customHeight="1">
      <c r="A868" s="5" t="s">
        <v>2615</v>
      </c>
      <c r="B868" s="5"/>
      <c r="C868" s="5" t="s">
        <v>2616</v>
      </c>
      <c r="D868" s="5" t="s">
        <v>129</v>
      </c>
      <c r="E868" s="5" t="str">
        <f>VLOOKUP(G868,'[1]SPED n59'!$B$2:$D$1765,3,0)</f>
        <v>TEZENIS</v>
      </c>
      <c r="F868" s="5" t="s">
        <v>59</v>
      </c>
      <c r="G868" s="4">
        <v>8055326169391</v>
      </c>
      <c r="H868" s="5" t="s">
        <v>2617</v>
      </c>
      <c r="I868" s="22">
        <v>10</v>
      </c>
      <c r="J868" s="12">
        <v>19.899999999999999</v>
      </c>
      <c r="K868" s="18">
        <f t="shared" si="13"/>
        <v>199</v>
      </c>
    </row>
    <row r="869" spans="1:11" ht="63.75" customHeight="1">
      <c r="A869" s="5" t="s">
        <v>2618</v>
      </c>
      <c r="B869" s="5"/>
      <c r="C869" s="5" t="s">
        <v>2619</v>
      </c>
      <c r="D869" s="5" t="s">
        <v>708</v>
      </c>
      <c r="E869" s="5" t="str">
        <f>VLOOKUP(G869,'[1]SPED n59'!$B$2:$D$1765,3,0)</f>
        <v>INTIMISSIMI</v>
      </c>
      <c r="F869" s="5" t="s">
        <v>1108</v>
      </c>
      <c r="G869" s="4">
        <v>8054895686735</v>
      </c>
      <c r="H869" s="5" t="s">
        <v>2620</v>
      </c>
      <c r="I869" s="22">
        <v>459</v>
      </c>
      <c r="J869" s="12">
        <v>12.9</v>
      </c>
      <c r="K869" s="18">
        <f t="shared" si="13"/>
        <v>5921.1</v>
      </c>
    </row>
    <row r="870" spans="1:11" ht="15.75">
      <c r="A870" s="5"/>
      <c r="B870" s="5"/>
      <c r="C870" s="4" t="s">
        <v>2619</v>
      </c>
      <c r="D870" s="5" t="s">
        <v>708</v>
      </c>
      <c r="E870" s="5" t="str">
        <f>VLOOKUP(G870,'[1]SPED n59'!$B$2:$D$1765,3,0)</f>
        <v>INTIMISSIMI</v>
      </c>
      <c r="F870" s="5" t="s">
        <v>2621</v>
      </c>
      <c r="G870" s="4">
        <v>8054895686742</v>
      </c>
      <c r="H870" s="5" t="s">
        <v>2622</v>
      </c>
      <c r="I870" s="22">
        <v>2</v>
      </c>
      <c r="J870" s="12">
        <v>12.9</v>
      </c>
      <c r="K870" s="18">
        <f t="shared" si="13"/>
        <v>25.8</v>
      </c>
    </row>
    <row r="871" spans="1:11" ht="63.75" customHeight="1">
      <c r="A871" s="5" t="s">
        <v>2623</v>
      </c>
      <c r="B871" s="5"/>
      <c r="C871" s="5" t="s">
        <v>2624</v>
      </c>
      <c r="D871" s="5" t="s">
        <v>2625</v>
      </c>
      <c r="E871" s="5" t="str">
        <f>VLOOKUP(G871,'[1]SPED n59'!$B$2:$D$1765,3,0)</f>
        <v>Intimissimi</v>
      </c>
      <c r="F871" s="5" t="s">
        <v>71</v>
      </c>
      <c r="G871" s="4">
        <v>8054895915866</v>
      </c>
      <c r="H871" s="5" t="s">
        <v>2626</v>
      </c>
      <c r="I871" s="22">
        <v>56</v>
      </c>
      <c r="J871" s="12">
        <v>19.899999999999999</v>
      </c>
      <c r="K871" s="18">
        <f t="shared" si="13"/>
        <v>1114.3999999999999</v>
      </c>
    </row>
    <row r="872" spans="1:11" ht="15.75">
      <c r="A872" s="5"/>
      <c r="B872" s="5"/>
      <c r="C872" s="4" t="s">
        <v>2624</v>
      </c>
      <c r="D872" s="5" t="s">
        <v>2625</v>
      </c>
      <c r="E872" s="5" t="str">
        <f>VLOOKUP(G872,'[1]SPED n59'!$B$2:$D$1765,3,0)</f>
        <v>INTIMISSIMI</v>
      </c>
      <c r="F872" s="5" t="s">
        <v>59</v>
      </c>
      <c r="G872" s="4">
        <v>8054895915873</v>
      </c>
      <c r="H872" s="5" t="s">
        <v>2627</v>
      </c>
      <c r="I872" s="22">
        <v>94</v>
      </c>
      <c r="J872" s="12">
        <v>19.899999999999999</v>
      </c>
      <c r="K872" s="18">
        <f t="shared" si="13"/>
        <v>1870.6</v>
      </c>
    </row>
    <row r="873" spans="1:11" ht="63.75" customHeight="1">
      <c r="A873" s="5" t="s">
        <v>2628</v>
      </c>
      <c r="B873" s="5"/>
      <c r="C873" s="5" t="s">
        <v>2629</v>
      </c>
      <c r="D873" s="5" t="s">
        <v>2630</v>
      </c>
      <c r="E873" s="5" t="str">
        <f>VLOOKUP(G873,'[1]SPED n59'!$B$2:$D$1765,3,0)</f>
        <v>TEZENIS</v>
      </c>
      <c r="F873" s="5" t="s">
        <v>71</v>
      </c>
      <c r="G873" s="4">
        <v>8055326693964</v>
      </c>
      <c r="H873" s="5" t="s">
        <v>2631</v>
      </c>
      <c r="I873" s="22">
        <v>9</v>
      </c>
      <c r="J873" s="12">
        <v>24.9</v>
      </c>
      <c r="K873" s="18">
        <f t="shared" si="13"/>
        <v>224.1</v>
      </c>
    </row>
    <row r="874" spans="1:11" ht="63.75" customHeight="1">
      <c r="A874" s="5" t="s">
        <v>2632</v>
      </c>
      <c r="B874" s="5"/>
      <c r="C874" s="5" t="s">
        <v>2633</v>
      </c>
      <c r="D874" s="5" t="s">
        <v>2634</v>
      </c>
      <c r="E874" s="5" t="str">
        <f>VLOOKUP(G874,'[1]SPED n59'!$B$2:$D$1765,3,0)</f>
        <v>TEZENIS</v>
      </c>
      <c r="F874" s="5" t="s">
        <v>71</v>
      </c>
      <c r="G874" s="4">
        <v>8050664633177</v>
      </c>
      <c r="H874" s="5" t="s">
        <v>2635</v>
      </c>
      <c r="I874" s="22">
        <v>34</v>
      </c>
      <c r="J874" s="12">
        <v>24.9</v>
      </c>
      <c r="K874" s="18">
        <f t="shared" si="13"/>
        <v>846.59999999999991</v>
      </c>
    </row>
    <row r="875" spans="1:11" ht="63.75" customHeight="1">
      <c r="A875" s="5" t="s">
        <v>2636</v>
      </c>
      <c r="B875" s="5"/>
      <c r="C875" s="5" t="s">
        <v>2637</v>
      </c>
      <c r="D875" s="5" t="s">
        <v>2150</v>
      </c>
      <c r="E875" s="5" t="str">
        <f>VLOOKUP(G875,'[1]SPED n59'!$B$2:$D$1765,3,0)</f>
        <v>CALZEDONIA</v>
      </c>
      <c r="F875" s="5" t="s">
        <v>1110</v>
      </c>
      <c r="G875" s="4">
        <v>8050457449060</v>
      </c>
      <c r="H875" s="5" t="s">
        <v>2638</v>
      </c>
      <c r="I875" s="22">
        <v>15</v>
      </c>
      <c r="J875" s="12">
        <v>12.9</v>
      </c>
      <c r="K875" s="18">
        <f t="shared" si="13"/>
        <v>193.5</v>
      </c>
    </row>
    <row r="876" spans="1:11" ht="63.75" customHeight="1">
      <c r="A876" s="5" t="s">
        <v>2639</v>
      </c>
      <c r="B876" s="5"/>
      <c r="C876" s="5" t="s">
        <v>2640</v>
      </c>
      <c r="D876" s="5" t="s">
        <v>2641</v>
      </c>
      <c r="E876" s="5" t="str">
        <f>VLOOKUP(G876,'[1]SPED n59'!$B$2:$D$1765,3,0)</f>
        <v>INTIMISSIMI</v>
      </c>
      <c r="F876" s="5" t="s">
        <v>59</v>
      </c>
      <c r="G876" s="4">
        <v>8054895069200</v>
      </c>
      <c r="H876" s="5" t="s">
        <v>2642</v>
      </c>
      <c r="I876" s="22">
        <v>82</v>
      </c>
      <c r="J876" s="12">
        <v>19.899999999999999</v>
      </c>
      <c r="K876" s="18">
        <f t="shared" si="13"/>
        <v>1631.8</v>
      </c>
    </row>
    <row r="877" spans="1:11" ht="63.75" customHeight="1">
      <c r="A877" s="5" t="s">
        <v>2643</v>
      </c>
      <c r="B877" s="5"/>
      <c r="C877" s="5" t="s">
        <v>2644</v>
      </c>
      <c r="D877" s="5" t="s">
        <v>2255</v>
      </c>
      <c r="E877" s="5" t="str">
        <f>VLOOKUP(G877,'[1]SPED n59'!$B$2:$D$1765,3,0)</f>
        <v>CALZEDONIA</v>
      </c>
      <c r="F877" s="5" t="s">
        <v>2292</v>
      </c>
      <c r="G877" s="4">
        <v>8032987143618</v>
      </c>
      <c r="H877" s="5" t="s">
        <v>2645</v>
      </c>
      <c r="I877" s="22">
        <v>422</v>
      </c>
      <c r="J877" s="12">
        <v>12.9</v>
      </c>
      <c r="K877" s="18">
        <f t="shared" si="13"/>
        <v>5443.8</v>
      </c>
    </row>
    <row r="878" spans="1:11" ht="63.75" customHeight="1">
      <c r="A878" s="5" t="s">
        <v>2646</v>
      </c>
      <c r="B878" s="5"/>
      <c r="C878" s="5" t="s">
        <v>2647</v>
      </c>
      <c r="D878" s="5" t="s">
        <v>2648</v>
      </c>
      <c r="E878" s="5" t="str">
        <f>VLOOKUP(G878,'[1]SPED n59'!$B$2:$D$1765,3,0)</f>
        <v>TEZENIS</v>
      </c>
      <c r="F878" s="5" t="s">
        <v>59</v>
      </c>
      <c r="G878" s="4">
        <v>8058846754498</v>
      </c>
      <c r="H878" s="5" t="s">
        <v>2649</v>
      </c>
      <c r="I878" s="22">
        <v>6</v>
      </c>
      <c r="J878" s="12">
        <v>19.899999999999999</v>
      </c>
      <c r="K878" s="18">
        <f t="shared" si="13"/>
        <v>119.39999999999999</v>
      </c>
    </row>
    <row r="879" spans="1:11" ht="63.75" customHeight="1">
      <c r="A879" s="5" t="s">
        <v>2650</v>
      </c>
      <c r="B879" s="5"/>
      <c r="C879" s="5" t="s">
        <v>2651</v>
      </c>
      <c r="D879" s="5" t="s">
        <v>2652</v>
      </c>
      <c r="E879" s="5" t="str">
        <f>VLOOKUP(G879,'[1]SPED n59'!$B$2:$D$1765,3,0)</f>
        <v>CALZEDONIA</v>
      </c>
      <c r="F879" s="5" t="s">
        <v>1110</v>
      </c>
      <c r="G879" s="4">
        <v>8050457410275</v>
      </c>
      <c r="H879" s="5" t="s">
        <v>2653</v>
      </c>
      <c r="I879" s="22">
        <v>17</v>
      </c>
      <c r="J879" s="12">
        <v>12.9</v>
      </c>
      <c r="K879" s="18">
        <f t="shared" si="13"/>
        <v>219.3</v>
      </c>
    </row>
    <row r="880" spans="1:11" ht="63.75" customHeight="1">
      <c r="A880" s="5" t="s">
        <v>2654</v>
      </c>
      <c r="B880" s="5"/>
      <c r="C880" s="5" t="s">
        <v>2655</v>
      </c>
      <c r="D880" s="5" t="s">
        <v>2656</v>
      </c>
      <c r="E880" s="5" t="str">
        <f>VLOOKUP(G880,'[1]SPED n59'!$B$2:$D$1765,3,0)</f>
        <v>INTIMISSIMI</v>
      </c>
      <c r="F880" s="5" t="s">
        <v>2395</v>
      </c>
      <c r="G880" s="4">
        <v>8059077992895</v>
      </c>
      <c r="H880" s="5" t="s">
        <v>2657</v>
      </c>
      <c r="I880" s="22">
        <v>31</v>
      </c>
      <c r="J880" s="12">
        <v>16.899999999999999</v>
      </c>
      <c r="K880" s="18">
        <f t="shared" si="13"/>
        <v>523.9</v>
      </c>
    </row>
    <row r="881" spans="1:11" ht="63.75" customHeight="1">
      <c r="A881" s="5" t="s">
        <v>2658</v>
      </c>
      <c r="B881" s="5"/>
      <c r="C881" s="5" t="s">
        <v>2659</v>
      </c>
      <c r="D881" s="5" t="s">
        <v>2660</v>
      </c>
      <c r="E881" s="5" t="str">
        <f>VLOOKUP(G881,'[1]SPED n59'!$B$2:$D$1765,3,0)</f>
        <v>INTIMISSIMI</v>
      </c>
      <c r="F881" s="5" t="s">
        <v>2661</v>
      </c>
      <c r="G881" s="4">
        <v>8058846856277</v>
      </c>
      <c r="H881" s="5" t="s">
        <v>2662</v>
      </c>
      <c r="I881" s="22">
        <v>40</v>
      </c>
      <c r="J881" s="12">
        <v>19.899999999999999</v>
      </c>
      <c r="K881" s="18">
        <f t="shared" si="13"/>
        <v>796</v>
      </c>
    </row>
    <row r="882" spans="1:11" ht="63.75" customHeight="1">
      <c r="A882" s="5" t="s">
        <v>2663</v>
      </c>
      <c r="B882" s="5"/>
      <c r="C882" s="5" t="s">
        <v>2664</v>
      </c>
      <c r="D882" s="5" t="s">
        <v>2665</v>
      </c>
      <c r="E882" s="5" t="str">
        <f>VLOOKUP(G882,'[1]SPED n59'!$B$2:$D$1765,3,0)</f>
        <v>INTIMISSIMI</v>
      </c>
      <c r="F882" s="5" t="s">
        <v>59</v>
      </c>
      <c r="G882" s="4">
        <v>8055326734223</v>
      </c>
      <c r="H882" s="5" t="s">
        <v>2666</v>
      </c>
      <c r="I882" s="22">
        <v>144</v>
      </c>
      <c r="J882" s="12">
        <v>69.900000000000006</v>
      </c>
      <c r="K882" s="18">
        <f t="shared" si="13"/>
        <v>10065.6</v>
      </c>
    </row>
    <row r="883" spans="1:11" ht="63.75" customHeight="1">
      <c r="A883" s="5" t="s">
        <v>2667</v>
      </c>
      <c r="B883" s="5"/>
      <c r="C883" s="5" t="s">
        <v>2668</v>
      </c>
      <c r="D883" s="5" t="s">
        <v>737</v>
      </c>
      <c r="E883" s="5" t="str">
        <f>VLOOKUP(G883,'[1]SPED n59'!$B$2:$D$1765,3,0)</f>
        <v>TEZENIS</v>
      </c>
      <c r="F883" s="5" t="s">
        <v>59</v>
      </c>
      <c r="G883" s="4">
        <v>8058846471920</v>
      </c>
      <c r="H883" s="5" t="s">
        <v>2669</v>
      </c>
      <c r="I883" s="22">
        <v>103</v>
      </c>
      <c r="J883" s="12">
        <v>9.9</v>
      </c>
      <c r="K883" s="18">
        <f t="shared" si="13"/>
        <v>1019.7</v>
      </c>
    </row>
    <row r="884" spans="1:11" ht="63.75" customHeight="1">
      <c r="A884" s="5" t="s">
        <v>2670</v>
      </c>
      <c r="B884" s="5"/>
      <c r="C884" s="5" t="s">
        <v>2671</v>
      </c>
      <c r="D884" s="5" t="s">
        <v>2672</v>
      </c>
      <c r="E884" s="5" t="str">
        <f>VLOOKUP(G884,'[1]SPED n59'!$B$2:$D$1765,3,0)</f>
        <v>TEZENIS</v>
      </c>
      <c r="F884" s="5" t="s">
        <v>59</v>
      </c>
      <c r="G884" s="4">
        <v>8050664342031</v>
      </c>
      <c r="H884" s="5" t="s">
        <v>2673</v>
      </c>
      <c r="I884" s="22">
        <v>52</v>
      </c>
      <c r="J884" s="12">
        <v>24.9</v>
      </c>
      <c r="K884" s="18">
        <f t="shared" si="13"/>
        <v>1294.8</v>
      </c>
    </row>
    <row r="885" spans="1:11" ht="63.75" customHeight="1">
      <c r="A885" s="5" t="s">
        <v>2674</v>
      </c>
      <c r="B885" s="5"/>
      <c r="C885" s="5" t="s">
        <v>2675</v>
      </c>
      <c r="D885" s="5" t="s">
        <v>2676</v>
      </c>
      <c r="E885" s="5" t="str">
        <f>VLOOKUP(G885,'[1]SPED n59'!$B$2:$D$1765,3,0)</f>
        <v>TEZENIS</v>
      </c>
      <c r="F885" s="5" t="s">
        <v>123</v>
      </c>
      <c r="G885" s="4">
        <v>8050664123685</v>
      </c>
      <c r="H885" s="5" t="s">
        <v>2677</v>
      </c>
      <c r="I885" s="22">
        <v>80</v>
      </c>
      <c r="J885" s="12">
        <v>22.9</v>
      </c>
      <c r="K885" s="18">
        <f t="shared" si="13"/>
        <v>1832</v>
      </c>
    </row>
    <row r="886" spans="1:11" ht="15.75">
      <c r="A886" s="5"/>
      <c r="B886" s="5"/>
      <c r="C886" s="4" t="s">
        <v>2675</v>
      </c>
      <c r="D886" s="5" t="s">
        <v>2676</v>
      </c>
      <c r="E886" s="5" t="str">
        <f>VLOOKUP(G886,'[1]SPED n59'!$B$2:$D$1765,3,0)</f>
        <v>TEZENIS</v>
      </c>
      <c r="F886" s="5" t="s">
        <v>125</v>
      </c>
      <c r="G886" s="4">
        <v>8050664123692</v>
      </c>
      <c r="H886" s="5" t="s">
        <v>2678</v>
      </c>
      <c r="I886" s="22">
        <v>79</v>
      </c>
      <c r="J886" s="12">
        <v>22.9</v>
      </c>
      <c r="K886" s="18">
        <f t="shared" si="13"/>
        <v>1809.1</v>
      </c>
    </row>
    <row r="887" spans="1:11" ht="63.75" customHeight="1">
      <c r="A887" s="5" t="s">
        <v>2679</v>
      </c>
      <c r="B887" s="5"/>
      <c r="C887" s="5" t="s">
        <v>2680</v>
      </c>
      <c r="D887" s="5" t="s">
        <v>2681</v>
      </c>
      <c r="E887" s="5" t="str">
        <f>VLOOKUP(G887,'[1]SPED n59'!$B$2:$D$1765,3,0)</f>
        <v>CALZEDONIA</v>
      </c>
      <c r="F887" s="5" t="s">
        <v>59</v>
      </c>
      <c r="G887" s="4">
        <v>8055326296073</v>
      </c>
      <c r="H887" s="5" t="s">
        <v>2682</v>
      </c>
      <c r="I887" s="22">
        <v>6</v>
      </c>
      <c r="J887" s="12">
        <v>24.9</v>
      </c>
      <c r="K887" s="18">
        <f t="shared" si="13"/>
        <v>149.39999999999998</v>
      </c>
    </row>
    <row r="888" spans="1:11" ht="63.75" customHeight="1">
      <c r="A888" s="5" t="s">
        <v>2683</v>
      </c>
      <c r="B888" s="5"/>
      <c r="C888" s="5" t="s">
        <v>2684</v>
      </c>
      <c r="D888" s="5" t="s">
        <v>2685</v>
      </c>
      <c r="E888" s="5" t="str">
        <f>VLOOKUP(G888,'[1]SPED n59'!$B$2:$D$1765,3,0)</f>
        <v>CALZEDONIA</v>
      </c>
      <c r="F888" s="5" t="s">
        <v>1108</v>
      </c>
      <c r="G888" s="4">
        <v>8300465473039</v>
      </c>
      <c r="H888" s="5" t="s">
        <v>2686</v>
      </c>
      <c r="I888" s="22">
        <v>91</v>
      </c>
      <c r="J888" s="12">
        <v>14.9</v>
      </c>
      <c r="K888" s="18">
        <f t="shared" si="13"/>
        <v>1355.9</v>
      </c>
    </row>
    <row r="889" spans="1:11" ht="63.75" customHeight="1">
      <c r="A889" s="5" t="s">
        <v>2687</v>
      </c>
      <c r="B889" s="5"/>
      <c r="C889" s="5" t="s">
        <v>2688</v>
      </c>
      <c r="D889" s="5" t="s">
        <v>291</v>
      </c>
      <c r="E889" s="5" t="str">
        <f>VLOOKUP(G889,'[1]SPED n59'!$B$2:$D$1765,3,0)</f>
        <v>CALZEDONIA</v>
      </c>
      <c r="F889" s="5" t="s">
        <v>125</v>
      </c>
      <c r="G889" s="4">
        <v>8055326834381</v>
      </c>
      <c r="H889" s="5" t="s">
        <v>2689</v>
      </c>
      <c r="I889" s="22">
        <v>18</v>
      </c>
      <c r="J889" s="12">
        <v>12.9</v>
      </c>
      <c r="K889" s="18">
        <f t="shared" si="13"/>
        <v>232.20000000000002</v>
      </c>
    </row>
    <row r="890" spans="1:11" ht="63.75" customHeight="1">
      <c r="A890" s="5" t="s">
        <v>2690</v>
      </c>
      <c r="B890" s="5"/>
      <c r="C890" s="5" t="s">
        <v>2691</v>
      </c>
      <c r="D890" s="5" t="s">
        <v>2692</v>
      </c>
      <c r="E890" s="5" t="str">
        <f>VLOOKUP(G890,'[1]SPED n59'!$B$2:$D$1765,3,0)</f>
        <v>CALZEDONIA</v>
      </c>
      <c r="F890" s="5" t="s">
        <v>2693</v>
      </c>
      <c r="G890" s="4">
        <v>8050457657618</v>
      </c>
      <c r="H890" s="5" t="s">
        <v>2694</v>
      </c>
      <c r="I890" s="22">
        <v>142</v>
      </c>
      <c r="J890" s="12">
        <v>12.9</v>
      </c>
      <c r="K890" s="18">
        <f t="shared" si="13"/>
        <v>1831.8</v>
      </c>
    </row>
    <row r="891" spans="1:11" ht="63.75" customHeight="1">
      <c r="A891" s="5" t="s">
        <v>2695</v>
      </c>
      <c r="B891" s="5"/>
      <c r="C891" s="5" t="s">
        <v>2696</v>
      </c>
      <c r="D891" s="5" t="s">
        <v>2094</v>
      </c>
      <c r="E891" s="5" t="str">
        <f>VLOOKUP(G891,'[1]SPED n59'!$B$2:$D$1765,3,0)</f>
        <v>CALZEDONIA</v>
      </c>
      <c r="F891" s="5" t="s">
        <v>2697</v>
      </c>
      <c r="G891" s="4">
        <v>8050457453906</v>
      </c>
      <c r="H891" s="5" t="s">
        <v>2698</v>
      </c>
      <c r="I891" s="22">
        <v>124</v>
      </c>
      <c r="J891" s="12">
        <v>12.9</v>
      </c>
      <c r="K891" s="18">
        <f t="shared" si="13"/>
        <v>1599.6000000000001</v>
      </c>
    </row>
    <row r="892" spans="1:11" ht="28.5">
      <c r="A892" s="5"/>
      <c r="B892" s="5"/>
      <c r="C892" s="4" t="s">
        <v>2696</v>
      </c>
      <c r="D892" s="5" t="s">
        <v>2094</v>
      </c>
      <c r="E892" s="5" t="str">
        <f>VLOOKUP(G892,'[1]SPED n59'!$B$2:$D$1765,3,0)</f>
        <v>CALZEDONIA</v>
      </c>
      <c r="F892" s="5" t="s">
        <v>2699</v>
      </c>
      <c r="G892" s="4">
        <v>8050457453913</v>
      </c>
      <c r="H892" s="5" t="s">
        <v>2700</v>
      </c>
      <c r="I892" s="22">
        <v>89</v>
      </c>
      <c r="J892" s="12">
        <v>12.9</v>
      </c>
      <c r="K892" s="18">
        <f t="shared" si="13"/>
        <v>1148.1000000000001</v>
      </c>
    </row>
    <row r="893" spans="1:11" ht="63.75" customHeight="1">
      <c r="A893" s="5" t="s">
        <v>2701</v>
      </c>
      <c r="B893" s="5"/>
      <c r="C893" s="5" t="s">
        <v>2702</v>
      </c>
      <c r="D893" s="5" t="s">
        <v>2703</v>
      </c>
      <c r="E893" s="5" t="str">
        <f>VLOOKUP(G893,'[1]SPED n59'!$B$2:$D$1765,3,0)</f>
        <v>CALZEDONIA</v>
      </c>
      <c r="F893" s="5" t="s">
        <v>125</v>
      </c>
      <c r="G893" s="4">
        <v>8055326834145</v>
      </c>
      <c r="H893" s="5" t="s">
        <v>2704</v>
      </c>
      <c r="I893" s="22">
        <v>35</v>
      </c>
      <c r="J893" s="12">
        <v>12.9</v>
      </c>
      <c r="K893" s="18">
        <f t="shared" si="13"/>
        <v>451.5</v>
      </c>
    </row>
    <row r="894" spans="1:11" ht="63.75" customHeight="1">
      <c r="A894" s="5" t="s">
        <v>2705</v>
      </c>
      <c r="B894" s="5"/>
      <c r="C894" s="5" t="s">
        <v>2706</v>
      </c>
      <c r="D894" s="5" t="s">
        <v>2707</v>
      </c>
      <c r="E894" s="5" t="str">
        <f>VLOOKUP(G894,'[1]SPED n59'!$B$2:$D$1765,3,0)</f>
        <v>CALZEDONIA</v>
      </c>
      <c r="F894" s="5" t="s">
        <v>2292</v>
      </c>
      <c r="G894" s="4">
        <v>8300465475569</v>
      </c>
      <c r="H894" s="5" t="s">
        <v>2708</v>
      </c>
      <c r="I894" s="22">
        <v>49</v>
      </c>
      <c r="J894" s="12">
        <v>14.9</v>
      </c>
      <c r="K894" s="18">
        <f t="shared" si="13"/>
        <v>730.1</v>
      </c>
    </row>
    <row r="895" spans="1:11" ht="15.75">
      <c r="A895" s="5"/>
      <c r="B895" s="5"/>
      <c r="C895" s="4" t="s">
        <v>2706</v>
      </c>
      <c r="D895" s="5" t="s">
        <v>2707</v>
      </c>
      <c r="E895" s="5" t="str">
        <f>VLOOKUP(G895,'[1]SPED n59'!$B$2:$D$1765,3,0)</f>
        <v>CALZEDONIA</v>
      </c>
      <c r="F895" s="5" t="s">
        <v>2709</v>
      </c>
      <c r="G895" s="4">
        <v>8300465475576</v>
      </c>
      <c r="H895" s="5" t="s">
        <v>2710</v>
      </c>
      <c r="I895" s="22">
        <v>46</v>
      </c>
      <c r="J895" s="12">
        <v>14.9</v>
      </c>
      <c r="K895" s="18">
        <f t="shared" si="13"/>
        <v>685.4</v>
      </c>
    </row>
    <row r="896" spans="1:11" ht="63.75" customHeight="1">
      <c r="A896" s="5" t="s">
        <v>2711</v>
      </c>
      <c r="B896" s="5"/>
      <c r="C896" s="5" t="s">
        <v>2712</v>
      </c>
      <c r="D896" s="5" t="s">
        <v>291</v>
      </c>
      <c r="E896" s="5" t="str">
        <f>VLOOKUP(G896,'[1]SPED n59'!$B$2:$D$1765,3,0)</f>
        <v>CALZEDONIA</v>
      </c>
      <c r="F896" s="5" t="s">
        <v>123</v>
      </c>
      <c r="G896" s="4">
        <v>8055326325636</v>
      </c>
      <c r="H896" s="5" t="s">
        <v>2713</v>
      </c>
      <c r="I896" s="22">
        <v>19</v>
      </c>
      <c r="J896" s="12">
        <v>14.9</v>
      </c>
      <c r="K896" s="18">
        <f t="shared" si="13"/>
        <v>283.10000000000002</v>
      </c>
    </row>
    <row r="897" spans="1:11" ht="15.75">
      <c r="A897" s="5"/>
      <c r="B897" s="5"/>
      <c r="C897" s="4" t="s">
        <v>3095</v>
      </c>
      <c r="D897" s="5" t="s">
        <v>2318</v>
      </c>
      <c r="E897" s="5" t="str">
        <f>VLOOKUP(G897,'[1]SPED n59'!$B$2:$D$1765,3,0)</f>
        <v>CALZEDONIA</v>
      </c>
      <c r="F897" s="5" t="s">
        <v>2142</v>
      </c>
      <c r="G897" s="4">
        <v>8032987143731</v>
      </c>
      <c r="H897" s="5" t="s">
        <v>2714</v>
      </c>
      <c r="I897" s="22">
        <v>798</v>
      </c>
      <c r="J897" s="12">
        <v>12.9</v>
      </c>
      <c r="K897" s="18">
        <f t="shared" si="13"/>
        <v>10294.200000000001</v>
      </c>
    </row>
    <row r="898" spans="1:11" ht="63.75" customHeight="1">
      <c r="A898" s="5" t="s">
        <v>2715</v>
      </c>
      <c r="B898" s="5"/>
      <c r="C898" s="5" t="s">
        <v>2716</v>
      </c>
      <c r="D898" s="5" t="s">
        <v>224</v>
      </c>
      <c r="E898" s="5" t="str">
        <f>VLOOKUP(G898,'[1]SPED n59'!$B$2:$D$1765,3,0)</f>
        <v>INTIMISSIMI</v>
      </c>
      <c r="F898" s="5" t="s">
        <v>59</v>
      </c>
      <c r="G898" s="4">
        <v>8054895069385</v>
      </c>
      <c r="H898" s="5" t="s">
        <v>2717</v>
      </c>
      <c r="I898" s="22">
        <v>46</v>
      </c>
      <c r="J898" s="12">
        <v>29.9</v>
      </c>
      <c r="K898" s="18">
        <f t="shared" si="13"/>
        <v>1375.3999999999999</v>
      </c>
    </row>
    <row r="899" spans="1:11" ht="63.75" customHeight="1">
      <c r="A899" s="5" t="s">
        <v>2718</v>
      </c>
      <c r="B899" s="5"/>
      <c r="C899" s="5" t="s">
        <v>2719</v>
      </c>
      <c r="D899" s="5" t="s">
        <v>957</v>
      </c>
      <c r="E899" s="5" t="str">
        <f>VLOOKUP(G899,'[1]SPED n59'!$B$2:$D$1765,3,0)</f>
        <v>TEZENIS</v>
      </c>
      <c r="F899" s="5" t="s">
        <v>71</v>
      </c>
      <c r="G899" s="4">
        <v>8055326580240</v>
      </c>
      <c r="H899" s="5" t="s">
        <v>2720</v>
      </c>
      <c r="I899" s="22">
        <v>4</v>
      </c>
      <c r="J899" s="12">
        <v>9.9</v>
      </c>
      <c r="K899" s="18">
        <f t="shared" si="13"/>
        <v>39.6</v>
      </c>
    </row>
    <row r="900" spans="1:11" ht="63.75" customHeight="1">
      <c r="A900" s="5" t="s">
        <v>2721</v>
      </c>
      <c r="B900" s="5"/>
      <c r="C900" s="5" t="s">
        <v>2722</v>
      </c>
      <c r="D900" s="5" t="s">
        <v>2656</v>
      </c>
      <c r="E900" s="5" t="str">
        <f>VLOOKUP(G900,'[1]SPED n59'!$B$2:$D$1765,3,0)</f>
        <v>INTIMISSIMI</v>
      </c>
      <c r="F900" s="5" t="s">
        <v>2395</v>
      </c>
      <c r="G900" s="4">
        <v>8059077992970</v>
      </c>
      <c r="H900" s="5" t="s">
        <v>2723</v>
      </c>
      <c r="I900" s="22">
        <v>31</v>
      </c>
      <c r="J900" s="12">
        <v>16.899999999999999</v>
      </c>
      <c r="K900" s="18">
        <f t="shared" ref="K900:K963" si="14">J900*I900</f>
        <v>523.9</v>
      </c>
    </row>
    <row r="901" spans="1:11" ht="63.75" customHeight="1">
      <c r="A901" s="5" t="s">
        <v>2037</v>
      </c>
      <c r="B901" s="5"/>
      <c r="C901" s="5" t="s">
        <v>2724</v>
      </c>
      <c r="D901" s="5" t="s">
        <v>2725</v>
      </c>
      <c r="E901" s="5" t="str">
        <f>VLOOKUP(G901,'[1]SPED n59'!$B$2:$D$1765,3,0)</f>
        <v>TEZENIS</v>
      </c>
      <c r="F901" s="5" t="s">
        <v>59</v>
      </c>
      <c r="G901" s="4">
        <v>8050457591448</v>
      </c>
      <c r="H901" s="5" t="s">
        <v>2726</v>
      </c>
      <c r="I901" s="22">
        <v>23</v>
      </c>
      <c r="J901" s="12">
        <v>9.9</v>
      </c>
      <c r="K901" s="18">
        <f t="shared" si="14"/>
        <v>227.70000000000002</v>
      </c>
    </row>
    <row r="902" spans="1:11" ht="63.75" customHeight="1">
      <c r="A902" s="5" t="s">
        <v>2727</v>
      </c>
      <c r="B902" s="5"/>
      <c r="C902" s="5" t="s">
        <v>2728</v>
      </c>
      <c r="D902" s="5" t="s">
        <v>178</v>
      </c>
      <c r="E902" s="5" t="str">
        <f>VLOOKUP(G902,'[1]SPED n59'!$B$2:$D$1765,3,0)</f>
        <v>TEZENIS</v>
      </c>
      <c r="F902" s="5" t="s">
        <v>59</v>
      </c>
      <c r="G902" s="4">
        <v>8050457613911</v>
      </c>
      <c r="H902" s="5" t="s">
        <v>2729</v>
      </c>
      <c r="I902" s="22">
        <v>10</v>
      </c>
      <c r="J902" s="12">
        <v>9.9</v>
      </c>
      <c r="K902" s="18">
        <f t="shared" si="14"/>
        <v>99</v>
      </c>
    </row>
    <row r="903" spans="1:11" ht="63.75" customHeight="1">
      <c r="A903" s="5" t="s">
        <v>2235</v>
      </c>
      <c r="B903" s="5"/>
      <c r="C903" s="5" t="s">
        <v>2730</v>
      </c>
      <c r="D903" s="5" t="s">
        <v>2731</v>
      </c>
      <c r="E903" s="5" t="str">
        <f>VLOOKUP(G903,'[1]SPED n59'!$B$2:$D$1765,3,0)</f>
        <v>INTIMISSIMI</v>
      </c>
      <c r="F903" s="5" t="s">
        <v>296</v>
      </c>
      <c r="G903" s="4">
        <v>8050457260139</v>
      </c>
      <c r="H903" s="5" t="s">
        <v>2732</v>
      </c>
      <c r="I903" s="22">
        <v>20</v>
      </c>
      <c r="J903" s="12">
        <v>69.900000000000006</v>
      </c>
      <c r="K903" s="18">
        <f t="shared" si="14"/>
        <v>1398</v>
      </c>
    </row>
    <row r="904" spans="1:11" ht="63.75" customHeight="1">
      <c r="A904" s="5" t="s">
        <v>2733</v>
      </c>
      <c r="B904" s="5"/>
      <c r="C904" s="5" t="s">
        <v>2734</v>
      </c>
      <c r="D904" s="5" t="s">
        <v>2735</v>
      </c>
      <c r="E904" s="5" t="str">
        <f>VLOOKUP(G904,'[1]SPED n59'!$B$2:$D$1765,3,0)</f>
        <v>INTIMISSIMI</v>
      </c>
      <c r="F904" s="5" t="s">
        <v>59</v>
      </c>
      <c r="G904" s="4">
        <v>8054895069354</v>
      </c>
      <c r="H904" s="5" t="s">
        <v>2736</v>
      </c>
      <c r="I904" s="22">
        <v>147</v>
      </c>
      <c r="J904" s="12">
        <v>19.899999999999999</v>
      </c>
      <c r="K904" s="18">
        <f t="shared" si="14"/>
        <v>2925.2999999999997</v>
      </c>
    </row>
    <row r="905" spans="1:11" ht="63.75" customHeight="1">
      <c r="A905" s="5" t="s">
        <v>2737</v>
      </c>
      <c r="B905" s="5"/>
      <c r="C905" s="5" t="s">
        <v>2738</v>
      </c>
      <c r="D905" s="5" t="s">
        <v>2739</v>
      </c>
      <c r="E905" s="5" t="str">
        <f>VLOOKUP(G905,'[1]SPED n59'!$B$2:$D$1765,3,0)</f>
        <v>CALZEDONIA</v>
      </c>
      <c r="F905" s="5" t="s">
        <v>2740</v>
      </c>
      <c r="G905" s="4">
        <v>8050664914948</v>
      </c>
      <c r="H905" s="5" t="s">
        <v>2741</v>
      </c>
      <c r="I905" s="22">
        <v>217</v>
      </c>
      <c r="J905" s="12">
        <v>19.899999999999999</v>
      </c>
      <c r="K905" s="18">
        <f t="shared" si="14"/>
        <v>4318.2999999999993</v>
      </c>
    </row>
    <row r="906" spans="1:11" ht="63.75" customHeight="1">
      <c r="A906" s="5" t="s">
        <v>2742</v>
      </c>
      <c r="B906" s="5"/>
      <c r="C906" s="5" t="s">
        <v>2743</v>
      </c>
      <c r="D906" s="5" t="s">
        <v>2744</v>
      </c>
      <c r="E906" s="5" t="str">
        <f>VLOOKUP(G906,'[1]SPED n59'!$B$2:$D$1765,3,0)</f>
        <v>TEZENIS</v>
      </c>
      <c r="F906" s="5" t="s">
        <v>59</v>
      </c>
      <c r="G906" s="4">
        <v>8055326078020</v>
      </c>
      <c r="H906" s="5" t="s">
        <v>2745</v>
      </c>
      <c r="I906" s="22">
        <v>5</v>
      </c>
      <c r="J906" s="12">
        <v>9.9</v>
      </c>
      <c r="K906" s="18">
        <f t="shared" si="14"/>
        <v>49.5</v>
      </c>
    </row>
    <row r="907" spans="1:11" ht="63.75" customHeight="1">
      <c r="A907" s="5" t="s">
        <v>2746</v>
      </c>
      <c r="B907" s="5"/>
      <c r="C907" s="5" t="s">
        <v>2747</v>
      </c>
      <c r="D907" s="5" t="s">
        <v>1052</v>
      </c>
      <c r="E907" s="5" t="str">
        <f>VLOOKUP(G907,'[1]SPED n59'!$B$2:$D$1765,3,0)</f>
        <v>TEZENIS</v>
      </c>
      <c r="F907" s="5" t="s">
        <v>71</v>
      </c>
      <c r="G907" s="4">
        <v>8055326489994</v>
      </c>
      <c r="H907" s="5" t="s">
        <v>2748</v>
      </c>
      <c r="I907" s="22">
        <v>206</v>
      </c>
      <c r="J907" s="12">
        <v>9.9</v>
      </c>
      <c r="K907" s="18">
        <f t="shared" si="14"/>
        <v>2039.4</v>
      </c>
    </row>
    <row r="908" spans="1:11" ht="63.75" customHeight="1">
      <c r="A908" s="5" t="s">
        <v>2749</v>
      </c>
      <c r="B908" s="5"/>
      <c r="C908" s="5" t="s">
        <v>2750</v>
      </c>
      <c r="D908" s="5" t="s">
        <v>2751</v>
      </c>
      <c r="E908" s="5" t="str">
        <f>VLOOKUP(G908,'[1]SPED n59'!$B$2:$D$1765,3,0)</f>
        <v>TEZENIS</v>
      </c>
      <c r="F908" s="5" t="s">
        <v>71</v>
      </c>
      <c r="G908" s="4">
        <v>8050457969933</v>
      </c>
      <c r="H908" s="5" t="s">
        <v>2752</v>
      </c>
      <c r="I908" s="22">
        <v>4</v>
      </c>
      <c r="J908" s="12">
        <v>22.9</v>
      </c>
      <c r="K908" s="18">
        <f t="shared" si="14"/>
        <v>91.6</v>
      </c>
    </row>
    <row r="909" spans="1:11" ht="15.75">
      <c r="A909" s="5"/>
      <c r="B909" s="5"/>
      <c r="C909" s="4" t="s">
        <v>2750</v>
      </c>
      <c r="D909" s="5" t="s">
        <v>2751</v>
      </c>
      <c r="E909" s="5" t="str">
        <f>VLOOKUP(G909,'[1]SPED n59'!$B$2:$D$1765,3,0)</f>
        <v>TEZENIS</v>
      </c>
      <c r="F909" s="5" t="s">
        <v>59</v>
      </c>
      <c r="G909" s="4">
        <v>8050457969940</v>
      </c>
      <c r="H909" s="5" t="s">
        <v>2753</v>
      </c>
      <c r="I909" s="22">
        <v>3</v>
      </c>
      <c r="J909" s="12">
        <v>22.9</v>
      </c>
      <c r="K909" s="18">
        <f t="shared" si="14"/>
        <v>68.699999999999989</v>
      </c>
    </row>
    <row r="910" spans="1:11" ht="63.75" customHeight="1">
      <c r="A910" s="5" t="s">
        <v>2092</v>
      </c>
      <c r="B910" s="5"/>
      <c r="C910" s="5" t="s">
        <v>2754</v>
      </c>
      <c r="D910" s="5" t="s">
        <v>196</v>
      </c>
      <c r="E910" s="5" t="str">
        <f>VLOOKUP(G910,'[1]SPED n59'!$B$2:$D$1765,3,0)</f>
        <v>INTIMISSIMI</v>
      </c>
      <c r="F910" s="5" t="s">
        <v>71</v>
      </c>
      <c r="G910" s="4">
        <v>8059077870803</v>
      </c>
      <c r="H910" s="5" t="s">
        <v>2755</v>
      </c>
      <c r="I910" s="22">
        <v>1</v>
      </c>
      <c r="J910" s="12">
        <v>29.9</v>
      </c>
      <c r="K910" s="18">
        <f t="shared" si="14"/>
        <v>29.9</v>
      </c>
    </row>
    <row r="911" spans="1:11" ht="63.75" customHeight="1">
      <c r="A911" s="5" t="s">
        <v>2756</v>
      </c>
      <c r="B911" s="5"/>
      <c r="C911" s="5" t="s">
        <v>2757</v>
      </c>
      <c r="D911" s="5" t="s">
        <v>688</v>
      </c>
      <c r="E911" s="5" t="str">
        <f>VLOOKUP(G911,'[1]SPED n59'!$B$2:$D$1765,3,0)</f>
        <v>TEZENIS</v>
      </c>
      <c r="F911" s="5" t="s">
        <v>59</v>
      </c>
      <c r="G911" s="4">
        <v>8050457232624</v>
      </c>
      <c r="H911" s="5" t="s">
        <v>2758</v>
      </c>
      <c r="I911" s="22">
        <v>3</v>
      </c>
      <c r="J911" s="12">
        <v>19.899999999999999</v>
      </c>
      <c r="K911" s="18">
        <f t="shared" si="14"/>
        <v>59.699999999999996</v>
      </c>
    </row>
    <row r="912" spans="1:11" ht="63.75" customHeight="1">
      <c r="A912" s="5" t="s">
        <v>2759</v>
      </c>
      <c r="B912" s="5"/>
      <c r="C912" s="5" t="s">
        <v>2760</v>
      </c>
      <c r="D912" s="5" t="s">
        <v>2761</v>
      </c>
      <c r="E912" s="5" t="str">
        <f>VLOOKUP(G912,'[1]SPED n59'!$B$2:$D$1765,3,0)</f>
        <v>TEZENIS</v>
      </c>
      <c r="F912" s="5" t="s">
        <v>71</v>
      </c>
      <c r="G912" s="4">
        <v>8050457404366</v>
      </c>
      <c r="H912" s="5" t="s">
        <v>2762</v>
      </c>
      <c r="I912" s="22">
        <v>117</v>
      </c>
      <c r="J912" s="12">
        <v>9.9</v>
      </c>
      <c r="K912" s="18">
        <f t="shared" si="14"/>
        <v>1158.3</v>
      </c>
    </row>
    <row r="913" spans="1:11" ht="63.75" customHeight="1">
      <c r="A913" s="5" t="s">
        <v>2763</v>
      </c>
      <c r="B913" s="5"/>
      <c r="C913" s="5" t="s">
        <v>2764</v>
      </c>
      <c r="D913" s="5" t="s">
        <v>717</v>
      </c>
      <c r="E913" s="5" t="str">
        <f>VLOOKUP(G913,'[1]SPED n59'!$B$2:$D$1765,3,0)</f>
        <v>TEZENIS</v>
      </c>
      <c r="F913" s="5" t="s">
        <v>59</v>
      </c>
      <c r="G913" s="4">
        <v>8050457826205</v>
      </c>
      <c r="H913" s="5" t="s">
        <v>2765</v>
      </c>
      <c r="I913" s="22">
        <v>10</v>
      </c>
      <c r="J913" s="12">
        <v>9.9</v>
      </c>
      <c r="K913" s="18">
        <f t="shared" si="14"/>
        <v>99</v>
      </c>
    </row>
    <row r="914" spans="1:11" ht="63.75" customHeight="1">
      <c r="A914" s="5" t="s">
        <v>2766</v>
      </c>
      <c r="B914" s="5"/>
      <c r="C914" s="5" t="s">
        <v>2767</v>
      </c>
      <c r="D914" s="5" t="s">
        <v>187</v>
      </c>
      <c r="E914" s="5" t="str">
        <f>VLOOKUP(G914,'[1]SPED n59'!$B$2:$D$1765,3,0)</f>
        <v>TEZENIS</v>
      </c>
      <c r="F914" s="5" t="s">
        <v>71</v>
      </c>
      <c r="G914" s="4">
        <v>8054895310975</v>
      </c>
      <c r="H914" s="5" t="s">
        <v>2768</v>
      </c>
      <c r="I914" s="22">
        <v>57</v>
      </c>
      <c r="J914" s="12">
        <v>9.9</v>
      </c>
      <c r="K914" s="18">
        <f t="shared" si="14"/>
        <v>564.30000000000007</v>
      </c>
    </row>
    <row r="915" spans="1:11" ht="63.75" customHeight="1">
      <c r="A915" s="5" t="s">
        <v>2769</v>
      </c>
      <c r="B915" s="5"/>
      <c r="C915" s="5" t="s">
        <v>2770</v>
      </c>
      <c r="D915" s="5" t="s">
        <v>2338</v>
      </c>
      <c r="E915" s="5" t="str">
        <f>VLOOKUP(G915,'[1]SPED n59'!$B$2:$D$1765,3,0)</f>
        <v>TEZENIS</v>
      </c>
      <c r="F915" s="5" t="s">
        <v>1483</v>
      </c>
      <c r="G915" s="4">
        <v>8050457921863</v>
      </c>
      <c r="H915" s="5" t="s">
        <v>2771</v>
      </c>
      <c r="I915" s="22">
        <v>120</v>
      </c>
      <c r="J915" s="12">
        <v>14.9</v>
      </c>
      <c r="K915" s="18">
        <f t="shared" si="14"/>
        <v>1788</v>
      </c>
    </row>
    <row r="916" spans="1:11" ht="63.75" customHeight="1">
      <c r="A916" s="5" t="s">
        <v>2772</v>
      </c>
      <c r="B916" s="5"/>
      <c r="C916" s="5" t="s">
        <v>2773</v>
      </c>
      <c r="D916" s="5" t="s">
        <v>2774</v>
      </c>
      <c r="E916" s="5" t="str">
        <f>VLOOKUP(G916,'[1]SPED n59'!$B$2:$D$1765,3,0)</f>
        <v>TEZENIS</v>
      </c>
      <c r="F916" s="5" t="s">
        <v>2775</v>
      </c>
      <c r="G916" s="4">
        <v>8054895979813</v>
      </c>
      <c r="H916" s="5" t="s">
        <v>2776</v>
      </c>
      <c r="I916" s="22">
        <v>53</v>
      </c>
      <c r="J916" s="12">
        <v>8.9</v>
      </c>
      <c r="K916" s="18">
        <f t="shared" si="14"/>
        <v>471.70000000000005</v>
      </c>
    </row>
    <row r="917" spans="1:11" ht="63.75" customHeight="1">
      <c r="A917" s="5" t="s">
        <v>2777</v>
      </c>
      <c r="B917" s="5"/>
      <c r="C917" s="5" t="s">
        <v>2778</v>
      </c>
      <c r="D917" s="5" t="s">
        <v>2779</v>
      </c>
      <c r="E917" s="5" t="str">
        <f>VLOOKUP(G917,'[1]SPED n59'!$B$2:$D$1765,3,0)</f>
        <v>TEZENIS</v>
      </c>
      <c r="F917" s="5" t="s">
        <v>59</v>
      </c>
      <c r="G917" s="4">
        <v>8050457826113</v>
      </c>
      <c r="H917" s="5" t="s">
        <v>2780</v>
      </c>
      <c r="I917" s="22">
        <v>11</v>
      </c>
      <c r="J917" s="12">
        <v>9.9</v>
      </c>
      <c r="K917" s="18">
        <f t="shared" si="14"/>
        <v>108.9</v>
      </c>
    </row>
    <row r="918" spans="1:11" ht="63.75" customHeight="1">
      <c r="A918" s="5" t="s">
        <v>2781</v>
      </c>
      <c r="B918" s="5"/>
      <c r="C918" s="5" t="s">
        <v>2782</v>
      </c>
      <c r="D918" s="5" t="s">
        <v>2783</v>
      </c>
      <c r="E918" s="5" t="str">
        <f>VLOOKUP(G918,'[1]SPED n59'!$B$2:$D$1765,3,0)</f>
        <v>INTIMISSIMI</v>
      </c>
      <c r="F918" s="5" t="s">
        <v>2395</v>
      </c>
      <c r="G918" s="4">
        <v>8059077992819</v>
      </c>
      <c r="H918" s="5" t="s">
        <v>2784</v>
      </c>
      <c r="I918" s="22">
        <v>22</v>
      </c>
      <c r="J918" s="12">
        <v>16.899999999999999</v>
      </c>
      <c r="K918" s="18">
        <f t="shared" si="14"/>
        <v>371.79999999999995</v>
      </c>
    </row>
    <row r="919" spans="1:11" ht="63.75" customHeight="1">
      <c r="A919" s="5" t="s">
        <v>2785</v>
      </c>
      <c r="B919" s="5"/>
      <c r="C919" s="5" t="s">
        <v>2786</v>
      </c>
      <c r="D919" s="5" t="s">
        <v>534</v>
      </c>
      <c r="E919" s="5" t="str">
        <f>VLOOKUP(G919,'[1]SPED n59'!$B$2:$D$1765,3,0)</f>
        <v>TEZENIS</v>
      </c>
      <c r="F919" s="5" t="s">
        <v>71</v>
      </c>
      <c r="G919" s="4">
        <v>8055326320907</v>
      </c>
      <c r="H919" s="5" t="s">
        <v>2787</v>
      </c>
      <c r="I919" s="22">
        <v>8</v>
      </c>
      <c r="J919" s="12">
        <v>12.9</v>
      </c>
      <c r="K919" s="18">
        <f t="shared" si="14"/>
        <v>103.2</v>
      </c>
    </row>
    <row r="920" spans="1:11" ht="63.75" customHeight="1">
      <c r="A920" s="5" t="s">
        <v>1884</v>
      </c>
      <c r="B920" s="5"/>
      <c r="C920" s="5" t="s">
        <v>2788</v>
      </c>
      <c r="D920" s="5" t="s">
        <v>895</v>
      </c>
      <c r="E920" s="5" t="str">
        <f>VLOOKUP(G920,'[1]SPED n59'!$B$2:$D$1765,3,0)</f>
        <v>TEZENIS</v>
      </c>
      <c r="F920" s="5" t="s">
        <v>527</v>
      </c>
      <c r="G920" s="4">
        <v>8050457566071</v>
      </c>
      <c r="H920" s="5" t="s">
        <v>2789</v>
      </c>
      <c r="I920" s="22">
        <v>7</v>
      </c>
      <c r="J920" s="12">
        <v>14.9</v>
      </c>
      <c r="K920" s="18">
        <f t="shared" si="14"/>
        <v>104.3</v>
      </c>
    </row>
    <row r="921" spans="1:11" ht="63.75" customHeight="1">
      <c r="A921" s="5" t="s">
        <v>2790</v>
      </c>
      <c r="B921" s="5"/>
      <c r="C921" s="5" t="s">
        <v>2791</v>
      </c>
      <c r="D921" s="5" t="s">
        <v>2792</v>
      </c>
      <c r="E921" s="5" t="str">
        <f>VLOOKUP(G921,'[1]SPED n59'!$B$2:$D$1765,3,0)</f>
        <v>TEZENIS</v>
      </c>
      <c r="F921" s="5" t="s">
        <v>71</v>
      </c>
      <c r="G921" s="4">
        <v>8055326714164</v>
      </c>
      <c r="H921" s="5" t="s">
        <v>2793</v>
      </c>
      <c r="I921" s="22">
        <v>1</v>
      </c>
      <c r="J921" s="12">
        <v>19.899999999999999</v>
      </c>
      <c r="K921" s="18">
        <f t="shared" si="14"/>
        <v>19.899999999999999</v>
      </c>
    </row>
    <row r="922" spans="1:11" ht="15.75">
      <c r="A922" s="5"/>
      <c r="B922" s="5"/>
      <c r="C922" s="4" t="s">
        <v>2791</v>
      </c>
      <c r="D922" s="5" t="s">
        <v>2792</v>
      </c>
      <c r="E922" s="5" t="str">
        <f>VLOOKUP(G922,'[1]SPED n59'!$B$2:$D$1765,3,0)</f>
        <v>TEZENIS</v>
      </c>
      <c r="F922" s="5" t="s">
        <v>59</v>
      </c>
      <c r="G922" s="4">
        <v>8055326714171</v>
      </c>
      <c r="H922" s="5" t="s">
        <v>2794</v>
      </c>
      <c r="I922" s="22">
        <v>5</v>
      </c>
      <c r="J922" s="12">
        <v>19.899999999999999</v>
      </c>
      <c r="K922" s="18">
        <f t="shared" si="14"/>
        <v>99.5</v>
      </c>
    </row>
    <row r="923" spans="1:11" ht="63.75" customHeight="1">
      <c r="A923" s="5" t="s">
        <v>1933</v>
      </c>
      <c r="B923" s="5"/>
      <c r="C923" s="5" t="s">
        <v>2795</v>
      </c>
      <c r="D923" s="5" t="s">
        <v>909</v>
      </c>
      <c r="E923" s="5" t="str">
        <f>VLOOKUP(G923,'[1]SPED n59'!$B$2:$D$1765,3,0)</f>
        <v>TEZENIS</v>
      </c>
      <c r="F923" s="5" t="s">
        <v>71</v>
      </c>
      <c r="G923" s="4">
        <v>8055326720394</v>
      </c>
      <c r="H923" s="5" t="s">
        <v>2796</v>
      </c>
      <c r="I923" s="22">
        <v>1</v>
      </c>
      <c r="J923" s="12">
        <v>24.9</v>
      </c>
      <c r="K923" s="18">
        <f t="shared" si="14"/>
        <v>24.9</v>
      </c>
    </row>
    <row r="924" spans="1:11" ht="15.75">
      <c r="A924" s="5"/>
      <c r="B924" s="5"/>
      <c r="C924" s="4" t="s">
        <v>2795</v>
      </c>
      <c r="D924" s="5" t="s">
        <v>909</v>
      </c>
      <c r="E924" s="5" t="str">
        <f>VLOOKUP(G924,'[1]SPED n59'!$B$2:$D$1765,3,0)</f>
        <v>TEZENIS</v>
      </c>
      <c r="F924" s="5" t="s">
        <v>59</v>
      </c>
      <c r="G924" s="4">
        <v>8055326720400</v>
      </c>
      <c r="H924" s="5" t="s">
        <v>2797</v>
      </c>
      <c r="I924" s="22">
        <v>16</v>
      </c>
      <c r="J924" s="12">
        <v>24.9</v>
      </c>
      <c r="K924" s="18">
        <f t="shared" si="14"/>
        <v>398.4</v>
      </c>
    </row>
    <row r="925" spans="1:11" ht="63.75" customHeight="1">
      <c r="A925" s="5" t="s">
        <v>2798</v>
      </c>
      <c r="B925" s="5"/>
      <c r="C925" s="5" t="s">
        <v>2799</v>
      </c>
      <c r="D925" s="5" t="s">
        <v>2800</v>
      </c>
      <c r="E925" s="5" t="str">
        <f>VLOOKUP(G925,'[1]SPED n59'!$B$2:$D$1765,3,0)</f>
        <v>TEZENIS</v>
      </c>
      <c r="F925" s="5" t="s">
        <v>527</v>
      </c>
      <c r="G925" s="4">
        <v>8050457610125</v>
      </c>
      <c r="H925" s="5" t="s">
        <v>2801</v>
      </c>
      <c r="I925" s="22">
        <v>2</v>
      </c>
      <c r="J925" s="12">
        <v>14.9</v>
      </c>
      <c r="K925" s="18">
        <f t="shared" si="14"/>
        <v>29.8</v>
      </c>
    </row>
    <row r="926" spans="1:11" ht="15.75">
      <c r="A926" s="5"/>
      <c r="B926" s="5"/>
      <c r="C926" s="4" t="s">
        <v>2799</v>
      </c>
      <c r="D926" s="5" t="s">
        <v>2800</v>
      </c>
      <c r="E926" s="5" t="str">
        <f>VLOOKUP(G926,'[1]SPED n59'!$B$2:$D$1765,3,0)</f>
        <v>TEZENIS</v>
      </c>
      <c r="F926" s="5" t="s">
        <v>896</v>
      </c>
      <c r="G926" s="4">
        <v>8050457610156</v>
      </c>
      <c r="H926" s="5" t="s">
        <v>2802</v>
      </c>
      <c r="I926" s="22">
        <v>1</v>
      </c>
      <c r="J926" s="12">
        <v>14.9</v>
      </c>
      <c r="K926" s="18">
        <f t="shared" si="14"/>
        <v>14.9</v>
      </c>
    </row>
    <row r="927" spans="1:11" ht="63.75" customHeight="1">
      <c r="A927" s="5" t="s">
        <v>2803</v>
      </c>
      <c r="B927" s="5"/>
      <c r="C927" s="5" t="s">
        <v>2804</v>
      </c>
      <c r="D927" s="5" t="s">
        <v>2805</v>
      </c>
      <c r="E927" s="5" t="str">
        <f>VLOOKUP(G927,'[1]SPED n59'!$B$2:$D$1765,3,0)</f>
        <v>TEZENIS</v>
      </c>
      <c r="F927" s="5" t="s">
        <v>71</v>
      </c>
      <c r="G927" s="4">
        <v>8055326169636</v>
      </c>
      <c r="H927" s="5" t="s">
        <v>2806</v>
      </c>
      <c r="I927" s="22">
        <v>8</v>
      </c>
      <c r="J927" s="12">
        <v>24.9</v>
      </c>
      <c r="K927" s="18">
        <f t="shared" si="14"/>
        <v>199.2</v>
      </c>
    </row>
    <row r="928" spans="1:11" ht="63.75" customHeight="1">
      <c r="A928" s="5" t="s">
        <v>2807</v>
      </c>
      <c r="B928" s="5"/>
      <c r="C928" s="5" t="s">
        <v>2808</v>
      </c>
      <c r="D928" s="5" t="s">
        <v>211</v>
      </c>
      <c r="E928" s="5" t="str">
        <f>VLOOKUP(G928,'[1]SPED n59'!$B$2:$D$1765,3,0)</f>
        <v>TEZENIS</v>
      </c>
      <c r="F928" s="5" t="s">
        <v>59</v>
      </c>
      <c r="G928" s="4">
        <v>8055326129777</v>
      </c>
      <c r="H928" s="5" t="s">
        <v>2809</v>
      </c>
      <c r="I928" s="22">
        <v>20</v>
      </c>
      <c r="J928" s="12">
        <v>19.899999999999999</v>
      </c>
      <c r="K928" s="18">
        <f t="shared" si="14"/>
        <v>398</v>
      </c>
    </row>
    <row r="929" spans="1:11" ht="63.75" customHeight="1">
      <c r="A929" s="5" t="s">
        <v>2810</v>
      </c>
      <c r="B929" s="5"/>
      <c r="C929" s="5" t="s">
        <v>2811</v>
      </c>
      <c r="D929" s="5" t="s">
        <v>2812</v>
      </c>
      <c r="E929" s="5" t="str">
        <f>VLOOKUP(G929,'[1]SPED n59'!$B$2:$D$1765,3,0)</f>
        <v>TEZENIS</v>
      </c>
      <c r="F929" s="5" t="s">
        <v>59</v>
      </c>
      <c r="G929" s="4">
        <v>8054895609451</v>
      </c>
      <c r="H929" s="5" t="s">
        <v>2813</v>
      </c>
      <c r="I929" s="22">
        <v>17</v>
      </c>
      <c r="J929" s="12">
        <v>14.9</v>
      </c>
      <c r="K929" s="18">
        <f t="shared" si="14"/>
        <v>253.3</v>
      </c>
    </row>
    <row r="930" spans="1:11" ht="63.75" customHeight="1">
      <c r="A930" s="5" t="s">
        <v>2814</v>
      </c>
      <c r="B930" s="5"/>
      <c r="C930" s="5" t="s">
        <v>2815</v>
      </c>
      <c r="D930" s="5" t="s">
        <v>2816</v>
      </c>
      <c r="E930" s="5" t="str">
        <f>VLOOKUP(G930,'[1]SPED n59'!$B$2:$D$1765,3,0)</f>
        <v>TEZENIS</v>
      </c>
      <c r="F930" s="5" t="s">
        <v>71</v>
      </c>
      <c r="G930" s="4">
        <v>8055326281628</v>
      </c>
      <c r="H930" s="5" t="s">
        <v>2817</v>
      </c>
      <c r="I930" s="22">
        <v>2</v>
      </c>
      <c r="J930" s="12">
        <v>22.9</v>
      </c>
      <c r="K930" s="18">
        <f t="shared" si="14"/>
        <v>45.8</v>
      </c>
    </row>
    <row r="931" spans="1:11" ht="15.75">
      <c r="A931" s="5"/>
      <c r="B931" s="5"/>
      <c r="C931" s="4" t="s">
        <v>2815</v>
      </c>
      <c r="D931" s="5" t="s">
        <v>2816</v>
      </c>
      <c r="E931" s="5" t="str">
        <f>VLOOKUP(G931,'[1]SPED n59'!$B$2:$D$1765,3,0)</f>
        <v>TEZENIS</v>
      </c>
      <c r="F931" s="5" t="s">
        <v>59</v>
      </c>
      <c r="G931" s="4">
        <v>8055326281635</v>
      </c>
      <c r="H931" s="5" t="s">
        <v>2818</v>
      </c>
      <c r="I931" s="22">
        <v>3</v>
      </c>
      <c r="J931" s="12">
        <v>22.9</v>
      </c>
      <c r="K931" s="18">
        <f t="shared" si="14"/>
        <v>68.699999999999989</v>
      </c>
    </row>
    <row r="932" spans="1:11" ht="63.75" customHeight="1">
      <c r="A932" s="5" t="s">
        <v>2819</v>
      </c>
      <c r="B932" s="5"/>
      <c r="C932" s="5" t="s">
        <v>2820</v>
      </c>
      <c r="D932" s="5" t="s">
        <v>2783</v>
      </c>
      <c r="E932" s="5" t="str">
        <f>VLOOKUP(G932,'[1]SPED n59'!$B$2:$D$1765,3,0)</f>
        <v>TEZENIS</v>
      </c>
      <c r="F932" s="5" t="s">
        <v>6</v>
      </c>
      <c r="G932" s="4">
        <v>8055326884607</v>
      </c>
      <c r="H932" s="5" t="s">
        <v>2821</v>
      </c>
      <c r="I932" s="22">
        <v>6</v>
      </c>
      <c r="J932" s="12">
        <v>8.9</v>
      </c>
      <c r="K932" s="18">
        <f t="shared" si="14"/>
        <v>53.400000000000006</v>
      </c>
    </row>
    <row r="933" spans="1:11" ht="63.75" customHeight="1">
      <c r="A933" s="5" t="s">
        <v>1476</v>
      </c>
      <c r="B933" s="5"/>
      <c r="C933" s="5" t="s">
        <v>2822</v>
      </c>
      <c r="D933" s="5" t="s">
        <v>187</v>
      </c>
      <c r="E933" s="5" t="str">
        <f>VLOOKUP(G933,'[1]SPED n59'!$B$2:$D$1765,3,0)</f>
        <v>TEZENIS</v>
      </c>
      <c r="F933" s="5" t="s">
        <v>71</v>
      </c>
      <c r="G933" s="4">
        <v>8055326320938</v>
      </c>
      <c r="H933" s="5" t="s">
        <v>2823</v>
      </c>
      <c r="I933" s="22">
        <v>8</v>
      </c>
      <c r="J933" s="12">
        <v>12.9</v>
      </c>
      <c r="K933" s="18">
        <f t="shared" si="14"/>
        <v>103.2</v>
      </c>
    </row>
    <row r="934" spans="1:11" ht="63.75" customHeight="1">
      <c r="A934" s="5" t="s">
        <v>2824</v>
      </c>
      <c r="B934" s="5"/>
      <c r="C934" s="5" t="s">
        <v>2825</v>
      </c>
      <c r="D934" s="5" t="s">
        <v>2656</v>
      </c>
      <c r="E934" s="5" t="str">
        <f>VLOOKUP(G934,'[1]SPED n59'!$B$2:$D$1765,3,0)</f>
        <v>TEZENIS</v>
      </c>
      <c r="F934" s="5" t="s">
        <v>6</v>
      </c>
      <c r="G934" s="4">
        <v>8054895670123</v>
      </c>
      <c r="H934" s="5" t="s">
        <v>2826</v>
      </c>
      <c r="I934" s="22">
        <v>33</v>
      </c>
      <c r="J934" s="12">
        <v>8.9</v>
      </c>
      <c r="K934" s="18">
        <f t="shared" si="14"/>
        <v>293.7</v>
      </c>
    </row>
    <row r="935" spans="1:11" ht="63.75" customHeight="1">
      <c r="A935" s="5" t="s">
        <v>2827</v>
      </c>
      <c r="B935" s="5"/>
      <c r="C935" s="5" t="s">
        <v>2828</v>
      </c>
      <c r="D935" s="5" t="s">
        <v>2829</v>
      </c>
      <c r="E935" s="5" t="str">
        <f>VLOOKUP(G935,'[1]SPED n59'!$B$2:$D$1765,3,0)</f>
        <v>CALZEDONIA</v>
      </c>
      <c r="F935" s="5" t="s">
        <v>96</v>
      </c>
      <c r="G935" s="4">
        <v>8050457393172</v>
      </c>
      <c r="H935" s="5" t="s">
        <v>2830</v>
      </c>
      <c r="I935" s="22">
        <v>120</v>
      </c>
      <c r="J935" s="12">
        <v>29.9</v>
      </c>
      <c r="K935" s="18">
        <f t="shared" si="14"/>
        <v>3588</v>
      </c>
    </row>
    <row r="936" spans="1:11" ht="63.75" customHeight="1">
      <c r="A936" s="5" t="s">
        <v>2831</v>
      </c>
      <c r="B936" s="5"/>
      <c r="C936" s="5" t="s">
        <v>2832</v>
      </c>
      <c r="D936" s="5" t="s">
        <v>2833</v>
      </c>
      <c r="E936" s="5" t="str">
        <f>VLOOKUP(G936,'[1]SPED n59'!$B$2:$D$1765,3,0)</f>
        <v>TEZENIS</v>
      </c>
      <c r="F936" s="5" t="s">
        <v>71</v>
      </c>
      <c r="G936" s="4">
        <v>8055326281659</v>
      </c>
      <c r="H936" s="5" t="s">
        <v>2834</v>
      </c>
      <c r="I936" s="22">
        <v>1</v>
      </c>
      <c r="J936" s="12">
        <v>22.9</v>
      </c>
      <c r="K936" s="18">
        <f t="shared" si="14"/>
        <v>22.9</v>
      </c>
    </row>
    <row r="937" spans="1:11" ht="15.75">
      <c r="A937" s="5"/>
      <c r="B937" s="5"/>
      <c r="C937" s="4" t="s">
        <v>2832</v>
      </c>
      <c r="D937" s="5" t="s">
        <v>2833</v>
      </c>
      <c r="E937" s="5" t="str">
        <f>VLOOKUP(G937,'[1]SPED n59'!$B$2:$D$1765,3,0)</f>
        <v>TEZENIS</v>
      </c>
      <c r="F937" s="5" t="s">
        <v>59</v>
      </c>
      <c r="G937" s="4">
        <v>8055326281666</v>
      </c>
      <c r="H937" s="5" t="s">
        <v>2835</v>
      </c>
      <c r="I937" s="22">
        <v>5</v>
      </c>
      <c r="J937" s="12">
        <v>22.9</v>
      </c>
      <c r="K937" s="18">
        <f t="shared" si="14"/>
        <v>114.5</v>
      </c>
    </row>
    <row r="938" spans="1:11" ht="63.75" customHeight="1">
      <c r="A938" s="5" t="s">
        <v>2836</v>
      </c>
      <c r="B938" s="5"/>
      <c r="C938" s="5" t="s">
        <v>2837</v>
      </c>
      <c r="D938" s="5" t="s">
        <v>2838</v>
      </c>
      <c r="E938" s="5" t="str">
        <f>VLOOKUP(G938,'[1]SPED n59'!$B$2:$D$1765,3,0)</f>
        <v>TEZENIS</v>
      </c>
      <c r="F938" s="5" t="s">
        <v>71</v>
      </c>
      <c r="G938" s="4">
        <v>8054895323074</v>
      </c>
      <c r="H938" s="5" t="s">
        <v>2839</v>
      </c>
      <c r="I938" s="22">
        <v>46</v>
      </c>
      <c r="J938" s="12">
        <v>19.899999999999999</v>
      </c>
      <c r="K938" s="18">
        <f t="shared" si="14"/>
        <v>915.4</v>
      </c>
    </row>
    <row r="939" spans="1:11" ht="63.75" customHeight="1">
      <c r="A939" s="5" t="s">
        <v>2840</v>
      </c>
      <c r="B939" s="5"/>
      <c r="C939" s="5" t="s">
        <v>2841</v>
      </c>
      <c r="D939" s="5" t="s">
        <v>2842</v>
      </c>
      <c r="E939" s="5" t="str">
        <f>VLOOKUP(G939,'[1]SPED n59'!$B$2:$D$1765,3,0)</f>
        <v>TEZENIS</v>
      </c>
      <c r="F939" s="5" t="s">
        <v>527</v>
      </c>
      <c r="G939" s="4">
        <v>8050457833487</v>
      </c>
      <c r="H939" s="5" t="s">
        <v>2843</v>
      </c>
      <c r="I939" s="22">
        <v>2</v>
      </c>
      <c r="J939" s="12">
        <v>14.9</v>
      </c>
      <c r="K939" s="18">
        <f t="shared" si="14"/>
        <v>29.8</v>
      </c>
    </row>
    <row r="940" spans="1:11" ht="15.75">
      <c r="A940" s="5"/>
      <c r="B940" s="5"/>
      <c r="C940" s="4" t="s">
        <v>2841</v>
      </c>
      <c r="D940" s="5" t="s">
        <v>2842</v>
      </c>
      <c r="E940" s="5" t="str">
        <f>VLOOKUP(G940,'[1]SPED n59'!$B$2:$D$1765,3,0)</f>
        <v>TEZENIS</v>
      </c>
      <c r="F940" s="5" t="s">
        <v>896</v>
      </c>
      <c r="G940" s="4">
        <v>8050457833494</v>
      </c>
      <c r="H940" s="5" t="s">
        <v>2844</v>
      </c>
      <c r="I940" s="22">
        <v>1</v>
      </c>
      <c r="J940" s="12">
        <v>14.9</v>
      </c>
      <c r="K940" s="18">
        <f t="shared" si="14"/>
        <v>14.9</v>
      </c>
    </row>
    <row r="941" spans="1:11" ht="63.75" customHeight="1">
      <c r="A941" s="5" t="s">
        <v>2845</v>
      </c>
      <c r="B941" s="5"/>
      <c r="C941" s="5" t="s">
        <v>2846</v>
      </c>
      <c r="D941" s="5" t="s">
        <v>2847</v>
      </c>
      <c r="E941" s="5" t="str">
        <f>VLOOKUP(G941,'[1]SPED n59'!$B$2:$D$1765,3,0)</f>
        <v>TEZENIS</v>
      </c>
      <c r="F941" s="5" t="s">
        <v>2310</v>
      </c>
      <c r="G941" s="4">
        <v>8059077089267</v>
      </c>
      <c r="H941" s="5" t="s">
        <v>2848</v>
      </c>
      <c r="I941" s="22">
        <v>9</v>
      </c>
      <c r="J941" s="12">
        <v>8.9</v>
      </c>
      <c r="K941" s="18">
        <f t="shared" si="14"/>
        <v>80.100000000000009</v>
      </c>
    </row>
    <row r="942" spans="1:11" ht="63.75" customHeight="1">
      <c r="A942" s="5" t="s">
        <v>2849</v>
      </c>
      <c r="B942" s="5"/>
      <c r="C942" s="5" t="s">
        <v>2850</v>
      </c>
      <c r="D942" s="5" t="s">
        <v>2851</v>
      </c>
      <c r="E942" s="5" t="str">
        <f>VLOOKUP(G942,'[1]SPED n59'!$B$2:$D$1765,3,0)</f>
        <v>CALZEDONIA</v>
      </c>
      <c r="F942" s="5" t="s">
        <v>1063</v>
      </c>
      <c r="G942" s="4">
        <v>8054895342273</v>
      </c>
      <c r="H942" s="5" t="s">
        <v>2852</v>
      </c>
      <c r="I942" s="22">
        <v>58</v>
      </c>
      <c r="J942" s="12">
        <v>9.9</v>
      </c>
      <c r="K942" s="18">
        <f t="shared" si="14"/>
        <v>574.20000000000005</v>
      </c>
    </row>
    <row r="943" spans="1:11" ht="63.75" customHeight="1">
      <c r="A943" s="5" t="s">
        <v>2853</v>
      </c>
      <c r="B943" s="5"/>
      <c r="C943" s="5" t="s">
        <v>2854</v>
      </c>
      <c r="D943" s="5" t="s">
        <v>2065</v>
      </c>
      <c r="E943" s="5" t="str">
        <f>VLOOKUP(G943,'[1]SPED n59'!$B$2:$D$1765,3,0)</f>
        <v>CALZEDONIA</v>
      </c>
      <c r="F943" s="5" t="s">
        <v>2855</v>
      </c>
      <c r="G943" s="4">
        <v>8300465853473</v>
      </c>
      <c r="H943" s="5" t="s">
        <v>2856</v>
      </c>
      <c r="I943" s="22">
        <v>469</v>
      </c>
      <c r="J943" s="12">
        <v>3</v>
      </c>
      <c r="K943" s="18">
        <f t="shared" si="14"/>
        <v>1407</v>
      </c>
    </row>
    <row r="944" spans="1:11" ht="63.75" customHeight="1">
      <c r="A944" s="5" t="s">
        <v>2857</v>
      </c>
      <c r="B944" s="5"/>
      <c r="C944" s="5" t="s">
        <v>2858</v>
      </c>
      <c r="D944" s="5" t="s">
        <v>737</v>
      </c>
      <c r="E944" s="5" t="str">
        <f>VLOOKUP(G944,'[1]SPED n59'!$B$2:$D$1765,3,0)</f>
        <v>TEZENIS</v>
      </c>
      <c r="F944" s="5" t="s">
        <v>125</v>
      </c>
      <c r="G944" s="4">
        <v>8054895657971</v>
      </c>
      <c r="H944" s="5" t="s">
        <v>2859</v>
      </c>
      <c r="I944" s="22">
        <v>110</v>
      </c>
      <c r="J944" s="12">
        <v>19.899999999999999</v>
      </c>
      <c r="K944" s="18">
        <f t="shared" si="14"/>
        <v>2189</v>
      </c>
    </row>
    <row r="945" spans="1:11" ht="63.75" customHeight="1">
      <c r="A945" s="5" t="s">
        <v>2860</v>
      </c>
      <c r="B945" s="5"/>
      <c r="C945" s="5" t="s">
        <v>2861</v>
      </c>
      <c r="D945" s="5" t="s">
        <v>2862</v>
      </c>
      <c r="E945" s="5" t="str">
        <f>VLOOKUP(G945,'[1]SPED n59'!$B$2:$D$1765,3,0)</f>
        <v>TEZENIS</v>
      </c>
      <c r="F945" s="5" t="s">
        <v>6</v>
      </c>
      <c r="G945" s="4">
        <v>8054895670086</v>
      </c>
      <c r="H945" s="5" t="s">
        <v>2863</v>
      </c>
      <c r="I945" s="22">
        <v>59</v>
      </c>
      <c r="J945" s="12">
        <v>8.9</v>
      </c>
      <c r="K945" s="18">
        <f t="shared" si="14"/>
        <v>525.1</v>
      </c>
    </row>
    <row r="946" spans="1:11" ht="63.75" customHeight="1">
      <c r="A946" s="5" t="s">
        <v>2864</v>
      </c>
      <c r="B946" s="5"/>
      <c r="C946" s="5" t="s">
        <v>2865</v>
      </c>
      <c r="D946" s="5" t="s">
        <v>2866</v>
      </c>
      <c r="E946" s="5" t="str">
        <f>VLOOKUP(G946,'[1]SPED n59'!$B$2:$D$1765,3,0)</f>
        <v>CALZEDONIA</v>
      </c>
      <c r="F946" s="5" t="s">
        <v>71</v>
      </c>
      <c r="G946" s="4">
        <v>8055326297315</v>
      </c>
      <c r="H946" s="5" t="s">
        <v>2867</v>
      </c>
      <c r="I946" s="22">
        <v>12</v>
      </c>
      <c r="J946" s="12">
        <v>29.9</v>
      </c>
      <c r="K946" s="18">
        <f t="shared" si="14"/>
        <v>358.79999999999995</v>
      </c>
    </row>
    <row r="947" spans="1:11" ht="15.75">
      <c r="A947" s="5"/>
      <c r="B947" s="5"/>
      <c r="C947" s="4" t="s">
        <v>2865</v>
      </c>
      <c r="D947" s="5" t="s">
        <v>2866</v>
      </c>
      <c r="E947" s="5" t="str">
        <f>VLOOKUP(G947,'[1]SPED n59'!$B$2:$D$1765,3,0)</f>
        <v>Calzedonia</v>
      </c>
      <c r="F947" s="5" t="s">
        <v>59</v>
      </c>
      <c r="G947" s="4">
        <v>8055326297322</v>
      </c>
      <c r="H947" s="5" t="s">
        <v>2868</v>
      </c>
      <c r="I947" s="22">
        <v>205</v>
      </c>
      <c r="J947" s="12">
        <v>29.9</v>
      </c>
      <c r="K947" s="18">
        <f t="shared" si="14"/>
        <v>6129.5</v>
      </c>
    </row>
    <row r="948" spans="1:11" ht="63.75" customHeight="1">
      <c r="A948" s="5" t="s">
        <v>2869</v>
      </c>
      <c r="B948" s="5"/>
      <c r="C948" s="5" t="s">
        <v>2870</v>
      </c>
      <c r="D948" s="5" t="s">
        <v>2871</v>
      </c>
      <c r="E948" s="5" t="str">
        <f>VLOOKUP(G948,'[1]SPED n59'!$B$2:$D$1765,3,0)</f>
        <v>TEZENIS</v>
      </c>
      <c r="F948" s="5" t="s">
        <v>527</v>
      </c>
      <c r="G948" s="4">
        <v>8050457867741</v>
      </c>
      <c r="H948" s="5" t="s">
        <v>2872</v>
      </c>
      <c r="I948" s="22">
        <v>1</v>
      </c>
      <c r="J948" s="12">
        <v>14.9</v>
      </c>
      <c r="K948" s="18">
        <f t="shared" si="14"/>
        <v>14.9</v>
      </c>
    </row>
    <row r="949" spans="1:11" ht="63.75" customHeight="1">
      <c r="A949" s="5" t="s">
        <v>2873</v>
      </c>
      <c r="B949" s="5"/>
      <c r="C949" s="5" t="s">
        <v>2874</v>
      </c>
      <c r="D949" s="5" t="s">
        <v>291</v>
      </c>
      <c r="E949" s="5" t="str">
        <f>VLOOKUP(G949,'[1]SPED n59'!$B$2:$D$1765,3,0)</f>
        <v>CALZEDONIA</v>
      </c>
      <c r="F949" s="5" t="s">
        <v>59</v>
      </c>
      <c r="G949" s="4">
        <v>8050457450554</v>
      </c>
      <c r="H949" s="5" t="s">
        <v>2875</v>
      </c>
      <c r="I949" s="22">
        <v>5</v>
      </c>
      <c r="J949" s="12">
        <v>12.9</v>
      </c>
      <c r="K949" s="18">
        <f t="shared" si="14"/>
        <v>64.5</v>
      </c>
    </row>
    <row r="950" spans="1:11" ht="63.75" customHeight="1">
      <c r="A950" s="5" t="s">
        <v>2876</v>
      </c>
      <c r="B950" s="5"/>
      <c r="C950" s="5" t="s">
        <v>2877</v>
      </c>
      <c r="D950" s="5" t="s">
        <v>2878</v>
      </c>
      <c r="E950" s="5" t="str">
        <f>VLOOKUP(G950,'[1]SPED n59'!$B$2:$D$1765,3,0)</f>
        <v>INTIMISSIMI</v>
      </c>
      <c r="F950" s="5" t="s">
        <v>59</v>
      </c>
      <c r="G950" s="4">
        <v>8055326553343</v>
      </c>
      <c r="H950" s="5" t="s">
        <v>2879</v>
      </c>
      <c r="I950" s="22">
        <v>29</v>
      </c>
      <c r="J950" s="12">
        <v>29.9</v>
      </c>
      <c r="K950" s="18">
        <f t="shared" si="14"/>
        <v>867.09999999999991</v>
      </c>
    </row>
    <row r="951" spans="1:11" ht="63.75" customHeight="1">
      <c r="A951" s="5" t="s">
        <v>2880</v>
      </c>
      <c r="B951" s="5"/>
      <c r="C951" s="5" t="s">
        <v>2881</v>
      </c>
      <c r="D951" s="5" t="s">
        <v>178</v>
      </c>
      <c r="E951" s="5" t="str">
        <f>VLOOKUP(G951,'[1]SPED n59'!$B$2:$D$1765,3,0)</f>
        <v>TEZENIS</v>
      </c>
      <c r="F951" s="5" t="s">
        <v>59</v>
      </c>
      <c r="G951" s="4">
        <v>8050664310726</v>
      </c>
      <c r="H951" s="5" t="s">
        <v>2882</v>
      </c>
      <c r="I951" s="22">
        <v>84</v>
      </c>
      <c r="J951" s="12">
        <v>14.9</v>
      </c>
      <c r="K951" s="18">
        <f t="shared" si="14"/>
        <v>1251.6000000000001</v>
      </c>
    </row>
    <row r="952" spans="1:11" ht="63.75" customHeight="1">
      <c r="A952" s="5" t="s">
        <v>2883</v>
      </c>
      <c r="B952" s="5"/>
      <c r="C952" s="5" t="s">
        <v>2884</v>
      </c>
      <c r="D952" s="5" t="s">
        <v>2885</v>
      </c>
      <c r="E952" s="5" t="str">
        <f>VLOOKUP(G952,'[1]SPED n59'!$B$2:$D$1765,3,0)</f>
        <v>TEZENIS</v>
      </c>
      <c r="F952" s="5" t="s">
        <v>71</v>
      </c>
      <c r="G952" s="4">
        <v>8050664630527</v>
      </c>
      <c r="H952" s="5" t="s">
        <v>2886</v>
      </c>
      <c r="I952" s="22">
        <v>422</v>
      </c>
      <c r="J952" s="12">
        <v>9.9</v>
      </c>
      <c r="K952" s="18">
        <f t="shared" si="14"/>
        <v>4177.8</v>
      </c>
    </row>
    <row r="953" spans="1:11" ht="63.75" customHeight="1">
      <c r="A953" s="5" t="s">
        <v>2887</v>
      </c>
      <c r="B953" s="5"/>
      <c r="C953" s="5" t="s">
        <v>2888</v>
      </c>
      <c r="D953" s="5" t="s">
        <v>603</v>
      </c>
      <c r="E953" s="5" t="str">
        <f>VLOOKUP(G953,'[1]SPED n59'!$B$2:$D$1765,3,0)</f>
        <v>TEZENIS</v>
      </c>
      <c r="F953" s="5" t="s">
        <v>16</v>
      </c>
      <c r="G953" s="4">
        <v>8055326885338</v>
      </c>
      <c r="H953" s="5" t="s">
        <v>2889</v>
      </c>
      <c r="I953" s="22">
        <v>51</v>
      </c>
      <c r="J953" s="12">
        <v>6.9</v>
      </c>
      <c r="K953" s="18">
        <f t="shared" si="14"/>
        <v>351.90000000000003</v>
      </c>
    </row>
    <row r="954" spans="1:11" ht="15.75">
      <c r="A954" s="5"/>
      <c r="B954" s="5"/>
      <c r="C954" s="4" t="s">
        <v>2888</v>
      </c>
      <c r="D954" s="5" t="s">
        <v>603</v>
      </c>
      <c r="E954" s="5" t="str">
        <f>VLOOKUP(G954,'[1]SPED n59'!$B$2:$D$1765,3,0)</f>
        <v>TEZENIS</v>
      </c>
      <c r="F954" s="5" t="s">
        <v>277</v>
      </c>
      <c r="G954" s="4">
        <v>8055326885345</v>
      </c>
      <c r="H954" s="5" t="s">
        <v>2890</v>
      </c>
      <c r="I954" s="22">
        <v>19</v>
      </c>
      <c r="J954" s="12">
        <v>6.9</v>
      </c>
      <c r="K954" s="18">
        <f t="shared" si="14"/>
        <v>131.1</v>
      </c>
    </row>
    <row r="955" spans="1:11" ht="63.75" customHeight="1">
      <c r="A955" s="5" t="s">
        <v>2891</v>
      </c>
      <c r="B955" s="5"/>
      <c r="C955" s="5" t="s">
        <v>2892</v>
      </c>
      <c r="D955" s="5" t="s">
        <v>717</v>
      </c>
      <c r="E955" s="5" t="str">
        <f>VLOOKUP(G955,'[1]SPED n59'!$B$2:$D$1765,3,0)</f>
        <v>INTIMISSIMI</v>
      </c>
      <c r="F955" s="5" t="s">
        <v>2893</v>
      </c>
      <c r="G955" s="4">
        <v>8050457413337</v>
      </c>
      <c r="H955" s="5" t="s">
        <v>2894</v>
      </c>
      <c r="I955" s="22">
        <v>3</v>
      </c>
      <c r="J955" s="12">
        <v>29.9</v>
      </c>
      <c r="K955" s="18">
        <f t="shared" si="14"/>
        <v>89.699999999999989</v>
      </c>
    </row>
    <row r="956" spans="1:11" ht="63.75" customHeight="1">
      <c r="A956" s="5" t="s">
        <v>2895</v>
      </c>
      <c r="B956" s="5"/>
      <c r="C956" s="5" t="s">
        <v>2896</v>
      </c>
      <c r="D956" s="5" t="s">
        <v>2018</v>
      </c>
      <c r="E956" s="5" t="str">
        <f>VLOOKUP(G956,'[1]SPED n59'!$B$2:$D$1765,3,0)</f>
        <v>TEZENIS</v>
      </c>
      <c r="F956" s="5" t="s">
        <v>68</v>
      </c>
      <c r="G956" s="4">
        <v>8055326109489</v>
      </c>
      <c r="H956" s="5" t="s">
        <v>2897</v>
      </c>
      <c r="I956" s="22">
        <v>3</v>
      </c>
      <c r="J956" s="12">
        <v>9.9</v>
      </c>
      <c r="K956" s="18">
        <f t="shared" si="14"/>
        <v>29.700000000000003</v>
      </c>
    </row>
    <row r="957" spans="1:11" ht="63.75" customHeight="1">
      <c r="A957" s="5" t="s">
        <v>2898</v>
      </c>
      <c r="B957" s="5"/>
      <c r="C957" s="5" t="s">
        <v>2899</v>
      </c>
      <c r="D957" s="5" t="s">
        <v>593</v>
      </c>
      <c r="E957" s="5" t="str">
        <f>VLOOKUP(G957,'[1]SPED n59'!$B$2:$D$1765,3,0)</f>
        <v>TEZENIS</v>
      </c>
      <c r="F957" s="5" t="s">
        <v>59</v>
      </c>
      <c r="G957" s="4">
        <v>8054895694884</v>
      </c>
      <c r="H957" s="5" t="s">
        <v>2900</v>
      </c>
      <c r="I957" s="22">
        <v>6</v>
      </c>
      <c r="J957" s="12">
        <v>22.9</v>
      </c>
      <c r="K957" s="18">
        <f t="shared" si="14"/>
        <v>137.39999999999998</v>
      </c>
    </row>
    <row r="958" spans="1:11" ht="63.75" customHeight="1">
      <c r="A958" s="5" t="s">
        <v>2901</v>
      </c>
      <c r="B958" s="5"/>
      <c r="C958" s="5" t="s">
        <v>2902</v>
      </c>
      <c r="D958" s="5" t="s">
        <v>129</v>
      </c>
      <c r="E958" s="5" t="str">
        <f>VLOOKUP(G958,'[1]SPED n59'!$B$2:$D$1765,3,0)</f>
        <v>TEZENIS</v>
      </c>
      <c r="F958" s="5" t="s">
        <v>59</v>
      </c>
      <c r="G958" s="4">
        <v>8055326905227</v>
      </c>
      <c r="H958" s="5" t="s">
        <v>2903</v>
      </c>
      <c r="I958" s="22">
        <v>9</v>
      </c>
      <c r="J958" s="12">
        <v>19.899999999999999</v>
      </c>
      <c r="K958" s="18">
        <f t="shared" si="14"/>
        <v>179.1</v>
      </c>
    </row>
    <row r="959" spans="1:11" ht="63.75" customHeight="1">
      <c r="A959" s="5" t="s">
        <v>2904</v>
      </c>
      <c r="B959" s="5"/>
      <c r="C959" s="5" t="s">
        <v>2905</v>
      </c>
      <c r="D959" s="5" t="s">
        <v>2906</v>
      </c>
      <c r="E959" s="5" t="str">
        <f>VLOOKUP(G959,'[1]SPED n59'!$B$2:$D$1765,3,0)</f>
        <v>TEZENIS</v>
      </c>
      <c r="F959" s="5" t="s">
        <v>59</v>
      </c>
      <c r="G959" s="4">
        <v>8050457867901</v>
      </c>
      <c r="H959" s="5" t="s">
        <v>2907</v>
      </c>
      <c r="I959" s="22">
        <v>69</v>
      </c>
      <c r="J959" s="12">
        <v>14.9</v>
      </c>
      <c r="K959" s="18">
        <f t="shared" si="14"/>
        <v>1028.1000000000001</v>
      </c>
    </row>
    <row r="960" spans="1:11" ht="63.75" customHeight="1">
      <c r="A960" s="5" t="s">
        <v>2908</v>
      </c>
      <c r="B960" s="5"/>
      <c r="C960" s="5" t="s">
        <v>2909</v>
      </c>
      <c r="D960" s="5" t="s">
        <v>2255</v>
      </c>
      <c r="E960" s="5" t="str">
        <f>VLOOKUP(G960,'[1]SPED n59'!$B$2:$D$1765,3,0)</f>
        <v>CALZEDONIA</v>
      </c>
      <c r="F960" s="5" t="s">
        <v>2709</v>
      </c>
      <c r="G960" s="4">
        <v>8300465471547</v>
      </c>
      <c r="H960" s="5" t="s">
        <v>2910</v>
      </c>
      <c r="I960" s="22">
        <v>253</v>
      </c>
      <c r="J960" s="12">
        <v>12.9</v>
      </c>
      <c r="K960" s="18">
        <f t="shared" si="14"/>
        <v>3263.7000000000003</v>
      </c>
    </row>
    <row r="961" spans="1:11" ht="63.75" customHeight="1">
      <c r="A961" s="5" t="s">
        <v>2911</v>
      </c>
      <c r="B961" s="5"/>
      <c r="C961" s="5" t="s">
        <v>2912</v>
      </c>
      <c r="D961" s="5" t="s">
        <v>2913</v>
      </c>
      <c r="E961" s="5" t="str">
        <f>VLOOKUP(G961,'[1]SPED n59'!$B$2:$D$1765,3,0)</f>
        <v>CALZEDONIA</v>
      </c>
      <c r="F961" s="5" t="s">
        <v>2914</v>
      </c>
      <c r="G961" s="4">
        <v>8050457640948</v>
      </c>
      <c r="H961" s="5" t="s">
        <v>2915</v>
      </c>
      <c r="I961" s="22">
        <v>146</v>
      </c>
      <c r="J961" s="12">
        <v>3</v>
      </c>
      <c r="K961" s="18">
        <f t="shared" si="14"/>
        <v>438</v>
      </c>
    </row>
    <row r="962" spans="1:11" ht="63.75" customHeight="1">
      <c r="A962" s="5" t="s">
        <v>2916</v>
      </c>
      <c r="B962" s="5"/>
      <c r="C962" s="5" t="s">
        <v>2917</v>
      </c>
      <c r="D962" s="5" t="s">
        <v>2918</v>
      </c>
      <c r="E962" s="5" t="str">
        <f>VLOOKUP(G962,'[1]SPED n59'!$B$2:$D$1765,3,0)</f>
        <v>TEZENIS</v>
      </c>
      <c r="F962" s="5" t="s">
        <v>2310</v>
      </c>
      <c r="G962" s="4">
        <v>8059077087379</v>
      </c>
      <c r="H962" s="5" t="s">
        <v>2919</v>
      </c>
      <c r="I962" s="22">
        <v>3</v>
      </c>
      <c r="J962" s="12">
        <v>8.9</v>
      </c>
      <c r="K962" s="18">
        <f t="shared" si="14"/>
        <v>26.700000000000003</v>
      </c>
    </row>
    <row r="963" spans="1:11" ht="63.75" customHeight="1">
      <c r="A963" s="5" t="s">
        <v>2920</v>
      </c>
      <c r="B963" s="5"/>
      <c r="C963" s="5" t="s">
        <v>2921</v>
      </c>
      <c r="D963" s="5" t="s">
        <v>232</v>
      </c>
      <c r="E963" s="5" t="str">
        <f>VLOOKUP(G963,'[1]SPED n59'!$B$2:$D$1765,3,0)</f>
        <v>TEZENIS</v>
      </c>
      <c r="F963" s="5" t="s">
        <v>59</v>
      </c>
      <c r="G963" s="4">
        <v>8050457593282</v>
      </c>
      <c r="H963" s="5" t="s">
        <v>2922</v>
      </c>
      <c r="I963" s="22">
        <v>5</v>
      </c>
      <c r="J963" s="12">
        <v>29.9</v>
      </c>
      <c r="K963" s="18">
        <f t="shared" si="14"/>
        <v>149.5</v>
      </c>
    </row>
    <row r="964" spans="1:11" ht="15.75">
      <c r="A964" s="5"/>
      <c r="B964" s="5"/>
      <c r="C964" s="4" t="s">
        <v>2921</v>
      </c>
      <c r="D964" s="5" t="s">
        <v>232</v>
      </c>
      <c r="E964" s="5" t="str">
        <f>VLOOKUP(G964,'[1]SPED n59'!$B$2:$D$1765,3,0)</f>
        <v>TEZENIS</v>
      </c>
      <c r="F964" s="5" t="s">
        <v>259</v>
      </c>
      <c r="G964" s="4">
        <v>8050457593299</v>
      </c>
      <c r="H964" s="5" t="s">
        <v>2923</v>
      </c>
      <c r="I964" s="22">
        <v>6</v>
      </c>
      <c r="J964" s="12">
        <v>29.9</v>
      </c>
      <c r="K964" s="18">
        <f t="shared" ref="K964:K1012" si="15">J964*I964</f>
        <v>179.39999999999998</v>
      </c>
    </row>
    <row r="965" spans="1:11" ht="63.75" customHeight="1">
      <c r="A965" s="5" t="s">
        <v>2924</v>
      </c>
      <c r="B965" s="5"/>
      <c r="C965" s="5" t="s">
        <v>2925</v>
      </c>
      <c r="D965" s="5" t="s">
        <v>969</v>
      </c>
      <c r="E965" s="5" t="str">
        <f>VLOOKUP(G965,'[1]SPED n59'!$B$2:$D$1765,3,0)</f>
        <v>TEZENIS</v>
      </c>
      <c r="F965" s="5" t="s">
        <v>68</v>
      </c>
      <c r="G965" s="4">
        <v>8055326077955</v>
      </c>
      <c r="H965" s="5" t="s">
        <v>2926</v>
      </c>
      <c r="I965" s="22">
        <v>1</v>
      </c>
      <c r="J965" s="12">
        <v>9.9</v>
      </c>
      <c r="K965" s="18">
        <f t="shared" si="15"/>
        <v>9.9</v>
      </c>
    </row>
    <row r="966" spans="1:11" ht="15.75">
      <c r="A966" s="5"/>
      <c r="B966" s="5"/>
      <c r="C966" s="4" t="s">
        <v>2925</v>
      </c>
      <c r="D966" s="5" t="s">
        <v>969</v>
      </c>
      <c r="E966" s="5" t="str">
        <f>VLOOKUP(G966,'[1]SPED n59'!$B$2:$D$1765,3,0)</f>
        <v>TEZENIS</v>
      </c>
      <c r="F966" s="5" t="s">
        <v>59</v>
      </c>
      <c r="G966" s="4">
        <v>8055326077931</v>
      </c>
      <c r="H966" s="5" t="s">
        <v>2927</v>
      </c>
      <c r="I966" s="22">
        <v>16</v>
      </c>
      <c r="J966" s="12">
        <v>9.9</v>
      </c>
      <c r="K966" s="18">
        <f t="shared" si="15"/>
        <v>158.4</v>
      </c>
    </row>
    <row r="967" spans="1:11" ht="63.75" customHeight="1">
      <c r="A967" s="5" t="s">
        <v>2928</v>
      </c>
      <c r="B967" s="5"/>
      <c r="C967" s="5" t="s">
        <v>2929</v>
      </c>
      <c r="D967" s="5" t="s">
        <v>2930</v>
      </c>
      <c r="E967" s="5" t="str">
        <f>VLOOKUP(G967,'[1]SPED n59'!$B$2:$D$1765,3,0)</f>
        <v>TEZENIS</v>
      </c>
      <c r="F967" s="5" t="s">
        <v>71</v>
      </c>
      <c r="G967" s="4">
        <v>8050457970380</v>
      </c>
      <c r="H967" s="5" t="s">
        <v>2931</v>
      </c>
      <c r="I967" s="22">
        <v>2</v>
      </c>
      <c r="J967" s="12">
        <v>22.9</v>
      </c>
      <c r="K967" s="18">
        <f t="shared" si="15"/>
        <v>45.8</v>
      </c>
    </row>
    <row r="968" spans="1:11" ht="63.75" customHeight="1">
      <c r="A968" s="5" t="s">
        <v>2932</v>
      </c>
      <c r="B968" s="5"/>
      <c r="C968" s="5" t="s">
        <v>2933</v>
      </c>
      <c r="D968" s="5" t="s">
        <v>2934</v>
      </c>
      <c r="E968" s="5" t="str">
        <f>VLOOKUP(G968,'[1]SPED n59'!$B$2:$D$1765,3,0)</f>
        <v>TEZENIS</v>
      </c>
      <c r="F968" s="5" t="s">
        <v>59</v>
      </c>
      <c r="G968" s="4">
        <v>8050457016255</v>
      </c>
      <c r="H968" s="5" t="s">
        <v>2935</v>
      </c>
      <c r="I968" s="22">
        <v>8</v>
      </c>
      <c r="J968" s="12">
        <v>24.9</v>
      </c>
      <c r="K968" s="18">
        <f t="shared" si="15"/>
        <v>199.2</v>
      </c>
    </row>
    <row r="969" spans="1:11" ht="63.75" customHeight="1">
      <c r="A969" s="5" t="s">
        <v>2936</v>
      </c>
      <c r="B969" s="5"/>
      <c r="C969" s="5" t="s">
        <v>2937</v>
      </c>
      <c r="D969" s="5" t="s">
        <v>219</v>
      </c>
      <c r="E969" s="5" t="str">
        <f>VLOOKUP(G969,'[1]SPED n59'!$B$2:$D$1765,3,0)</f>
        <v>TEZENIS</v>
      </c>
      <c r="F969" s="5" t="s">
        <v>71</v>
      </c>
      <c r="G969" s="4">
        <v>8050457594272</v>
      </c>
      <c r="H969" s="5" t="s">
        <v>2938</v>
      </c>
      <c r="I969" s="22">
        <v>3</v>
      </c>
      <c r="J969" s="12">
        <v>22.9</v>
      </c>
      <c r="K969" s="18">
        <f t="shared" si="15"/>
        <v>68.699999999999989</v>
      </c>
    </row>
    <row r="970" spans="1:11" ht="15.75">
      <c r="A970" s="5"/>
      <c r="B970" s="5"/>
      <c r="C970" s="4" t="s">
        <v>2937</v>
      </c>
      <c r="D970" s="5" t="s">
        <v>219</v>
      </c>
      <c r="E970" s="5" t="str">
        <f>VLOOKUP(G970,'[1]SPED n59'!$B$2:$D$1765,3,0)</f>
        <v>TEZENIS</v>
      </c>
      <c r="F970" s="5" t="s">
        <v>59</v>
      </c>
      <c r="G970" s="4">
        <v>8050457594289</v>
      </c>
      <c r="H970" s="5" t="s">
        <v>2939</v>
      </c>
      <c r="I970" s="22">
        <v>18</v>
      </c>
      <c r="J970" s="12">
        <v>22.9</v>
      </c>
      <c r="K970" s="18">
        <f t="shared" si="15"/>
        <v>412.2</v>
      </c>
    </row>
    <row r="971" spans="1:11" ht="15.75">
      <c r="A971" s="5"/>
      <c r="B971" s="5"/>
      <c r="C971" s="4" t="s">
        <v>3096</v>
      </c>
      <c r="D971" s="5" t="s">
        <v>969</v>
      </c>
      <c r="E971" s="5" t="str">
        <f>VLOOKUP(G971,'[1]SPED n59'!$B$2:$D$1765,3,0)</f>
        <v>TEZENIS</v>
      </c>
      <c r="F971" s="5" t="s">
        <v>919</v>
      </c>
      <c r="G971" s="4">
        <v>8055326500132</v>
      </c>
      <c r="H971" s="5" t="s">
        <v>2940</v>
      </c>
      <c r="I971" s="22">
        <v>18</v>
      </c>
      <c r="J971" s="12">
        <v>6.9</v>
      </c>
      <c r="K971" s="18">
        <f t="shared" si="15"/>
        <v>124.2</v>
      </c>
    </row>
    <row r="972" spans="1:11" ht="15.75">
      <c r="A972" s="5"/>
      <c r="B972" s="5"/>
      <c r="C972" s="4" t="s">
        <v>3096</v>
      </c>
      <c r="D972" s="5" t="s">
        <v>969</v>
      </c>
      <c r="E972" s="5" t="str">
        <f>VLOOKUP(G972,'[1]SPED n59'!$B$2:$D$1765,3,0)</f>
        <v>TEZENIS</v>
      </c>
      <c r="F972" s="5" t="s">
        <v>921</v>
      </c>
      <c r="G972" s="4">
        <v>8055326500156</v>
      </c>
      <c r="H972" s="5" t="s">
        <v>2941</v>
      </c>
      <c r="I972" s="22">
        <v>2</v>
      </c>
      <c r="J972" s="12">
        <v>6.9</v>
      </c>
      <c r="K972" s="18">
        <f t="shared" si="15"/>
        <v>13.8</v>
      </c>
    </row>
    <row r="973" spans="1:11" ht="63.75" customHeight="1">
      <c r="A973" s="5" t="s">
        <v>2942</v>
      </c>
      <c r="B973" s="5"/>
      <c r="C973" s="5" t="s">
        <v>2943</v>
      </c>
      <c r="D973" s="5" t="s">
        <v>2944</v>
      </c>
      <c r="E973" s="5" t="str">
        <f>VLOOKUP(G973,'[1]SPED n59'!$B$2:$D$1765,3,0)</f>
        <v>CALZEDONIA</v>
      </c>
      <c r="F973" s="5" t="s">
        <v>2292</v>
      </c>
      <c r="G973" s="4">
        <v>8300465475286</v>
      </c>
      <c r="H973" s="5" t="s">
        <v>2945</v>
      </c>
      <c r="I973" s="22">
        <v>15</v>
      </c>
      <c r="J973" s="12">
        <v>14.9</v>
      </c>
      <c r="K973" s="18">
        <f t="shared" si="15"/>
        <v>223.5</v>
      </c>
    </row>
    <row r="974" spans="1:11" ht="63.75" customHeight="1">
      <c r="A974" s="5" t="s">
        <v>2946</v>
      </c>
      <c r="B974" s="5"/>
      <c r="C974" s="5" t="s">
        <v>2947</v>
      </c>
      <c r="D974" s="5" t="s">
        <v>2948</v>
      </c>
      <c r="E974" s="5" t="str">
        <f>VLOOKUP(G974,'[1]SPED n59'!$B$2:$D$1765,3,0)</f>
        <v>CALZEDONIA</v>
      </c>
      <c r="F974" s="5" t="s">
        <v>59</v>
      </c>
      <c r="G974" s="4">
        <v>8050457654273</v>
      </c>
      <c r="H974" s="5" t="s">
        <v>2949</v>
      </c>
      <c r="I974" s="22">
        <v>5</v>
      </c>
      <c r="J974" s="12">
        <v>34.9</v>
      </c>
      <c r="K974" s="18">
        <f t="shared" si="15"/>
        <v>174.5</v>
      </c>
    </row>
    <row r="975" spans="1:11" ht="63.75" customHeight="1">
      <c r="A975" s="5" t="s">
        <v>2950</v>
      </c>
      <c r="B975" s="5"/>
      <c r="C975" s="5" t="s">
        <v>2951</v>
      </c>
      <c r="D975" s="5" t="s">
        <v>2952</v>
      </c>
      <c r="E975" s="5" t="str">
        <f>VLOOKUP(G975,'[1]SPED n59'!$B$2:$D$1765,3,0)</f>
        <v>CALZEDONIA</v>
      </c>
      <c r="F975" s="5" t="s">
        <v>1063</v>
      </c>
      <c r="G975" s="4">
        <v>8050457193147</v>
      </c>
      <c r="H975" s="5" t="s">
        <v>2953</v>
      </c>
      <c r="I975" s="22">
        <v>44</v>
      </c>
      <c r="J975" s="12">
        <v>7.9</v>
      </c>
      <c r="K975" s="18">
        <f t="shared" si="15"/>
        <v>347.6</v>
      </c>
    </row>
    <row r="976" spans="1:11" ht="63.75" customHeight="1">
      <c r="A976" s="5" t="s">
        <v>2954</v>
      </c>
      <c r="B976" s="5"/>
      <c r="C976" s="5" t="s">
        <v>2955</v>
      </c>
      <c r="D976" s="5" t="s">
        <v>304</v>
      </c>
      <c r="E976" s="5" t="str">
        <f>VLOOKUP(G976,'[1]SPED n59'!$B$2:$D$1765,3,0)</f>
        <v>CALZEDONIA</v>
      </c>
      <c r="F976" s="5" t="s">
        <v>1063</v>
      </c>
      <c r="G976" s="4">
        <v>8050457193383</v>
      </c>
      <c r="H976" s="5" t="s">
        <v>2956</v>
      </c>
      <c r="I976" s="22">
        <v>45</v>
      </c>
      <c r="J976" s="12">
        <v>7.9</v>
      </c>
      <c r="K976" s="18">
        <f t="shared" si="15"/>
        <v>355.5</v>
      </c>
    </row>
    <row r="977" spans="1:11" ht="63.75" customHeight="1">
      <c r="A977" s="5" t="s">
        <v>2957</v>
      </c>
      <c r="B977" s="5"/>
      <c r="C977" s="5" t="s">
        <v>2958</v>
      </c>
      <c r="D977" s="5" t="s">
        <v>304</v>
      </c>
      <c r="E977" s="5" t="str">
        <f>VLOOKUP(G977,'[1]SPED n59'!$B$2:$D$1765,3,0)</f>
        <v>CALZEDONIA</v>
      </c>
      <c r="F977" s="5" t="s">
        <v>1063</v>
      </c>
      <c r="G977" s="4">
        <v>8050457193567</v>
      </c>
      <c r="H977" s="5" t="s">
        <v>2959</v>
      </c>
      <c r="I977" s="22">
        <v>31</v>
      </c>
      <c r="J977" s="12">
        <v>7.9</v>
      </c>
      <c r="K977" s="18">
        <f t="shared" si="15"/>
        <v>244.9</v>
      </c>
    </row>
    <row r="978" spans="1:11" ht="63.75" customHeight="1">
      <c r="A978" s="5" t="s">
        <v>2960</v>
      </c>
      <c r="B978" s="5"/>
      <c r="C978" s="5" t="s">
        <v>2961</v>
      </c>
      <c r="D978" s="5" t="s">
        <v>2731</v>
      </c>
      <c r="E978" s="5" t="str">
        <f>VLOOKUP(G978,'[1]SPED n59'!$B$2:$D$1765,3,0)</f>
        <v>INTIMISSIMI</v>
      </c>
      <c r="F978" s="5" t="s">
        <v>71</v>
      </c>
      <c r="G978" s="4">
        <v>8050457260238</v>
      </c>
      <c r="H978" s="5" t="s">
        <v>2962</v>
      </c>
      <c r="I978" s="22">
        <v>11</v>
      </c>
      <c r="J978" s="12">
        <v>69.900000000000006</v>
      </c>
      <c r="K978" s="18">
        <f t="shared" si="15"/>
        <v>768.90000000000009</v>
      </c>
    </row>
    <row r="979" spans="1:11" ht="63.75" customHeight="1">
      <c r="A979" s="5" t="s">
        <v>2963</v>
      </c>
      <c r="B979" s="5"/>
      <c r="C979" s="5" t="s">
        <v>2964</v>
      </c>
      <c r="D979" s="5" t="s">
        <v>304</v>
      </c>
      <c r="E979" s="5" t="str">
        <f>VLOOKUP(G979,'[1]SPED n59'!$B$2:$D$1765,3,0)</f>
        <v>CALZEDONIA</v>
      </c>
      <c r="F979" s="5" t="s">
        <v>1063</v>
      </c>
      <c r="G979" s="4">
        <v>8050457193628</v>
      </c>
      <c r="H979" s="5" t="s">
        <v>2965</v>
      </c>
      <c r="I979" s="22">
        <v>33</v>
      </c>
      <c r="J979" s="12">
        <v>7.9</v>
      </c>
      <c r="K979" s="18">
        <f t="shared" si="15"/>
        <v>260.7</v>
      </c>
    </row>
    <row r="980" spans="1:11" ht="63.75" customHeight="1">
      <c r="A980" s="5" t="s">
        <v>2966</v>
      </c>
      <c r="B980" s="5"/>
      <c r="C980" s="5" t="s">
        <v>2967</v>
      </c>
      <c r="D980" s="5" t="s">
        <v>2465</v>
      </c>
      <c r="E980" s="5" t="str">
        <f>VLOOKUP(G980,'[1]SPED n59'!$B$2:$D$1765,3,0)</f>
        <v>TEZENIS</v>
      </c>
      <c r="F980" s="5" t="s">
        <v>527</v>
      </c>
      <c r="G980" s="4">
        <v>8050457858992</v>
      </c>
      <c r="H980" s="5" t="s">
        <v>2968</v>
      </c>
      <c r="I980" s="22">
        <v>3</v>
      </c>
      <c r="J980" s="12">
        <v>14.9</v>
      </c>
      <c r="K980" s="18">
        <f t="shared" si="15"/>
        <v>44.7</v>
      </c>
    </row>
    <row r="981" spans="1:11" ht="63.75" customHeight="1">
      <c r="A981" s="5" t="s">
        <v>2960</v>
      </c>
      <c r="B981" s="5"/>
      <c r="C981" s="5" t="s">
        <v>2969</v>
      </c>
      <c r="D981" s="5" t="s">
        <v>276</v>
      </c>
      <c r="E981" s="5" t="str">
        <f>VLOOKUP(G981,'[1]SPED n59'!$B$2:$D$1765,3,0)</f>
        <v>TEZENIS</v>
      </c>
      <c r="F981" s="5" t="s">
        <v>1023</v>
      </c>
      <c r="G981" s="4">
        <v>8055326230350</v>
      </c>
      <c r="H981" s="5" t="s">
        <v>2970</v>
      </c>
      <c r="I981" s="22">
        <v>9</v>
      </c>
      <c r="J981" s="12">
        <v>6.9</v>
      </c>
      <c r="K981" s="18">
        <f t="shared" si="15"/>
        <v>62.1</v>
      </c>
    </row>
    <row r="982" spans="1:11" ht="15.75">
      <c r="A982" s="5"/>
      <c r="B982" s="5"/>
      <c r="C982" s="4" t="s">
        <v>2969</v>
      </c>
      <c r="D982" s="5" t="s">
        <v>276</v>
      </c>
      <c r="E982" s="5" t="str">
        <f>VLOOKUP(G982,'[1]SPED n59'!$B$2:$D$1765,3,0)</f>
        <v>TEZENIS</v>
      </c>
      <c r="F982" s="5" t="s">
        <v>1054</v>
      </c>
      <c r="G982" s="4">
        <v>8055326230312</v>
      </c>
      <c r="H982" s="5" t="s">
        <v>2971</v>
      </c>
      <c r="I982" s="22">
        <v>5</v>
      </c>
      <c r="J982" s="12">
        <v>6.9</v>
      </c>
      <c r="K982" s="18">
        <f t="shared" si="15"/>
        <v>34.5</v>
      </c>
    </row>
    <row r="983" spans="1:11" ht="63.75" customHeight="1">
      <c r="A983" s="5" t="s">
        <v>2972</v>
      </c>
      <c r="B983" s="5"/>
      <c r="C983" s="5" t="s">
        <v>2973</v>
      </c>
      <c r="D983" s="5" t="s">
        <v>2974</v>
      </c>
      <c r="E983" s="5" t="str">
        <f>VLOOKUP(G983,'[1]SPED n59'!$B$2:$D$1765,3,0)</f>
        <v>TEZENIS</v>
      </c>
      <c r="F983" s="5" t="s">
        <v>125</v>
      </c>
      <c r="G983" s="4">
        <v>8054895657919</v>
      </c>
      <c r="H983" s="5" t="s">
        <v>2975</v>
      </c>
      <c r="I983" s="22">
        <v>45</v>
      </c>
      <c r="J983" s="12">
        <v>29.9</v>
      </c>
      <c r="K983" s="18">
        <f t="shared" si="15"/>
        <v>1345.5</v>
      </c>
    </row>
    <row r="984" spans="1:11" ht="63.75" customHeight="1">
      <c r="A984" s="5" t="s">
        <v>2976</v>
      </c>
      <c r="B984" s="5"/>
      <c r="C984" s="5" t="s">
        <v>2977</v>
      </c>
      <c r="D984" s="5" t="s">
        <v>2978</v>
      </c>
      <c r="E984" s="5" t="str">
        <f>VLOOKUP(G984,'[1]SPED n59'!$B$2:$D$1765,3,0)</f>
        <v>TEZENIS</v>
      </c>
      <c r="F984" s="5" t="s">
        <v>59</v>
      </c>
      <c r="G984" s="4">
        <v>8050457596405</v>
      </c>
      <c r="H984" s="5" t="s">
        <v>2979</v>
      </c>
      <c r="I984" s="22">
        <v>1</v>
      </c>
      <c r="J984" s="12">
        <v>25.9</v>
      </c>
      <c r="K984" s="18">
        <f t="shared" si="15"/>
        <v>25.9</v>
      </c>
    </row>
    <row r="985" spans="1:11" ht="63.75" customHeight="1">
      <c r="A985" s="5" t="s">
        <v>2980</v>
      </c>
      <c r="B985" s="5"/>
      <c r="C985" s="5" t="s">
        <v>2981</v>
      </c>
      <c r="D985" s="5" t="s">
        <v>424</v>
      </c>
      <c r="E985" s="5" t="str">
        <f>VLOOKUP(G985,'[1]SPED n59'!$B$2:$D$1765,3,0)</f>
        <v>TEZENIS</v>
      </c>
      <c r="F985" s="5" t="s">
        <v>59</v>
      </c>
      <c r="G985" s="4">
        <v>8050457600560</v>
      </c>
      <c r="H985" s="5" t="s">
        <v>2982</v>
      </c>
      <c r="I985" s="22">
        <v>5</v>
      </c>
      <c r="J985" s="12">
        <v>24.9</v>
      </c>
      <c r="K985" s="18">
        <f t="shared" si="15"/>
        <v>124.5</v>
      </c>
    </row>
    <row r="986" spans="1:11" ht="63.75" customHeight="1">
      <c r="A986" s="5" t="s">
        <v>2983</v>
      </c>
      <c r="B986" s="5"/>
      <c r="C986" s="5" t="s">
        <v>2984</v>
      </c>
      <c r="D986" s="5" t="s">
        <v>777</v>
      </c>
      <c r="E986" s="5" t="str">
        <f>VLOOKUP(G986,'[1]SPED n59'!$B$2:$D$1765,3,0)</f>
        <v>TEZENIS</v>
      </c>
      <c r="F986" s="5" t="s">
        <v>54</v>
      </c>
      <c r="G986" s="4">
        <v>8050457312036</v>
      </c>
      <c r="H986" s="5" t="s">
        <v>2985</v>
      </c>
      <c r="I986" s="22">
        <v>21</v>
      </c>
      <c r="J986" s="12">
        <v>19.899999999999999</v>
      </c>
      <c r="K986" s="18">
        <f t="shared" si="15"/>
        <v>417.9</v>
      </c>
    </row>
    <row r="987" spans="1:11" ht="63.75" customHeight="1">
      <c r="A987" s="5" t="s">
        <v>2986</v>
      </c>
      <c r="B987" s="5"/>
      <c r="C987" s="5" t="s">
        <v>2987</v>
      </c>
      <c r="D987" s="5" t="s">
        <v>887</v>
      </c>
      <c r="E987" s="5" t="str">
        <f>VLOOKUP(G987,'[1]SPED n59'!$B$2:$D$1765,3,0)</f>
        <v>TEZENIS</v>
      </c>
      <c r="F987" s="5" t="s">
        <v>259</v>
      </c>
      <c r="G987" s="4">
        <v>8055326230657</v>
      </c>
      <c r="H987" s="5" t="s">
        <v>2988</v>
      </c>
      <c r="I987" s="22">
        <v>3</v>
      </c>
      <c r="J987" s="12">
        <v>29.9</v>
      </c>
      <c r="K987" s="18">
        <f t="shared" si="15"/>
        <v>89.699999999999989</v>
      </c>
    </row>
    <row r="988" spans="1:11" ht="63.75" customHeight="1">
      <c r="A988" s="5" t="s">
        <v>2989</v>
      </c>
      <c r="B988" s="5"/>
      <c r="C988" s="5" t="s">
        <v>2990</v>
      </c>
      <c r="D988" s="5" t="s">
        <v>203</v>
      </c>
      <c r="E988" s="5" t="str">
        <f>VLOOKUP(G988,'[1]SPED n59'!$B$2:$D$1765,3,0)</f>
        <v>CALZEDONIA</v>
      </c>
      <c r="F988" s="5" t="s">
        <v>1110</v>
      </c>
      <c r="G988" s="4">
        <v>8050457655638</v>
      </c>
      <c r="H988" s="5" t="s">
        <v>2991</v>
      </c>
      <c r="I988" s="22">
        <v>19</v>
      </c>
      <c r="J988" s="12">
        <v>12.9</v>
      </c>
      <c r="K988" s="18">
        <f t="shared" si="15"/>
        <v>245.1</v>
      </c>
    </row>
    <row r="989" spans="1:11" ht="63.75" customHeight="1">
      <c r="A989" s="5" t="s">
        <v>2992</v>
      </c>
      <c r="B989" s="5"/>
      <c r="C989" s="5" t="s">
        <v>2993</v>
      </c>
      <c r="D989" s="5" t="s">
        <v>2150</v>
      </c>
      <c r="E989" s="5" t="str">
        <f>VLOOKUP(G989,'[1]SPED n59'!$B$2:$D$1765,3,0)</f>
        <v>CALZEDONIA</v>
      </c>
      <c r="F989" s="5" t="s">
        <v>1110</v>
      </c>
      <c r="G989" s="4">
        <v>8050457655614</v>
      </c>
      <c r="H989" s="5" t="s">
        <v>2994</v>
      </c>
      <c r="I989" s="22">
        <v>5</v>
      </c>
      <c r="J989" s="12">
        <v>12.9</v>
      </c>
      <c r="K989" s="18">
        <f t="shared" si="15"/>
        <v>64.5</v>
      </c>
    </row>
    <row r="990" spans="1:11" ht="63.75" customHeight="1">
      <c r="A990" s="5" t="s">
        <v>2995</v>
      </c>
      <c r="B990" s="5"/>
      <c r="C990" s="5" t="s">
        <v>2996</v>
      </c>
      <c r="D990" s="5" t="s">
        <v>2150</v>
      </c>
      <c r="E990" s="5" t="str">
        <f>VLOOKUP(G990,'[1]SPED n59'!$B$2:$D$1765,3,0)</f>
        <v>CALZEDONIA</v>
      </c>
      <c r="F990" s="5" t="s">
        <v>1110</v>
      </c>
      <c r="G990" s="4">
        <v>8050457655591</v>
      </c>
      <c r="H990" s="5" t="s">
        <v>2997</v>
      </c>
      <c r="I990" s="22">
        <v>7</v>
      </c>
      <c r="J990" s="12">
        <v>12.9</v>
      </c>
      <c r="K990" s="18">
        <f t="shared" si="15"/>
        <v>90.3</v>
      </c>
    </row>
    <row r="991" spans="1:11" ht="63.75" customHeight="1">
      <c r="A991" s="5" t="s">
        <v>2998</v>
      </c>
      <c r="B991" s="5"/>
      <c r="C991" s="5" t="s">
        <v>2999</v>
      </c>
      <c r="D991" s="5" t="s">
        <v>980</v>
      </c>
      <c r="E991" s="5" t="str">
        <f>VLOOKUP(G991,'[1]SPED n59'!$B$2:$D$1765,3,0)</f>
        <v>TEZENIS</v>
      </c>
      <c r="F991" s="5" t="s">
        <v>71</v>
      </c>
      <c r="G991" s="4">
        <v>8050457618763</v>
      </c>
      <c r="H991" s="5" t="s">
        <v>3000</v>
      </c>
      <c r="I991" s="22">
        <v>1</v>
      </c>
      <c r="J991" s="12">
        <v>24.9</v>
      </c>
      <c r="K991" s="18">
        <f t="shared" si="15"/>
        <v>24.9</v>
      </c>
    </row>
    <row r="992" spans="1:11" ht="15.75">
      <c r="A992" s="5"/>
      <c r="B992" s="5"/>
      <c r="C992" s="4" t="s">
        <v>2999</v>
      </c>
      <c r="D992" s="5" t="s">
        <v>980</v>
      </c>
      <c r="E992" s="5" t="str">
        <f>VLOOKUP(G992,'[1]SPED n59'!$B$2:$D$1765,3,0)</f>
        <v>TEZENIS</v>
      </c>
      <c r="F992" s="5" t="s">
        <v>59</v>
      </c>
      <c r="G992" s="4">
        <v>8050457618770</v>
      </c>
      <c r="H992" s="5" t="s">
        <v>3001</v>
      </c>
      <c r="I992" s="22">
        <v>4</v>
      </c>
      <c r="J992" s="12">
        <v>24.9</v>
      </c>
      <c r="K992" s="18">
        <f t="shared" si="15"/>
        <v>99.6</v>
      </c>
    </row>
    <row r="993" spans="1:11" ht="63.75" customHeight="1">
      <c r="A993" s="5" t="s">
        <v>3002</v>
      </c>
      <c r="B993" s="5"/>
      <c r="C993" s="5" t="s">
        <v>3003</v>
      </c>
      <c r="D993" s="5" t="s">
        <v>3004</v>
      </c>
      <c r="E993" s="5" t="str">
        <f>VLOOKUP(G993,'[1]SPED n59'!$B$2:$D$1765,3,0)</f>
        <v>TEZENIS</v>
      </c>
      <c r="F993" s="5" t="s">
        <v>6</v>
      </c>
      <c r="G993" s="4">
        <v>8054895663491</v>
      </c>
      <c r="H993" s="5" t="s">
        <v>3005</v>
      </c>
      <c r="I993" s="22">
        <v>28</v>
      </c>
      <c r="J993" s="12">
        <v>8.9</v>
      </c>
      <c r="K993" s="18">
        <f t="shared" si="15"/>
        <v>249.20000000000002</v>
      </c>
    </row>
    <row r="994" spans="1:11" ht="63.75" customHeight="1">
      <c r="A994" s="5" t="s">
        <v>3006</v>
      </c>
      <c r="B994" s="5"/>
      <c r="C994" s="5" t="s">
        <v>3007</v>
      </c>
      <c r="D994" s="5" t="s">
        <v>1640</v>
      </c>
      <c r="E994" s="5" t="str">
        <f>VLOOKUP(G994,'[1]SPED n59'!$B$2:$D$1765,3,0)</f>
        <v>TEZENIS</v>
      </c>
      <c r="F994" s="5" t="s">
        <v>527</v>
      </c>
      <c r="G994" s="4">
        <v>8050457301535</v>
      </c>
      <c r="H994" s="5" t="s">
        <v>3008</v>
      </c>
      <c r="I994" s="22">
        <v>3</v>
      </c>
      <c r="J994" s="12">
        <v>14.9</v>
      </c>
      <c r="K994" s="18">
        <f t="shared" si="15"/>
        <v>44.7</v>
      </c>
    </row>
    <row r="995" spans="1:11" ht="63.75" customHeight="1">
      <c r="A995" s="5" t="s">
        <v>3009</v>
      </c>
      <c r="B995" s="5"/>
      <c r="C995" s="5" t="s">
        <v>3010</v>
      </c>
      <c r="D995" s="5" t="s">
        <v>688</v>
      </c>
      <c r="E995" s="5" t="str">
        <f>VLOOKUP(G995,'[1]SPED n59'!$B$2:$D$1765,3,0)</f>
        <v>TEZENIS</v>
      </c>
      <c r="F995" s="5" t="s">
        <v>59</v>
      </c>
      <c r="G995" s="4">
        <v>8050457895119</v>
      </c>
      <c r="H995" s="5" t="s">
        <v>3011</v>
      </c>
      <c r="I995" s="22">
        <v>2</v>
      </c>
      <c r="J995" s="12">
        <v>19.899999999999999</v>
      </c>
      <c r="K995" s="18">
        <f t="shared" si="15"/>
        <v>39.799999999999997</v>
      </c>
    </row>
    <row r="996" spans="1:11" ht="63.75" customHeight="1">
      <c r="A996" s="5" t="s">
        <v>3012</v>
      </c>
      <c r="B996" s="5"/>
      <c r="C996" s="5" t="s">
        <v>3013</v>
      </c>
      <c r="D996" s="5" t="s">
        <v>1821</v>
      </c>
      <c r="E996" s="5" t="str">
        <f>VLOOKUP(G996,'[1]SPED n59'!$B$2:$D$1765,3,0)</f>
        <v>TEZENIS</v>
      </c>
      <c r="F996" s="5" t="s">
        <v>1483</v>
      </c>
      <c r="G996" s="4">
        <v>8050457829022</v>
      </c>
      <c r="H996" s="5" t="s">
        <v>3014</v>
      </c>
      <c r="I996" s="22">
        <v>18</v>
      </c>
      <c r="J996" s="12">
        <v>14.9</v>
      </c>
      <c r="K996" s="18">
        <f t="shared" si="15"/>
        <v>268.2</v>
      </c>
    </row>
    <row r="997" spans="1:11" ht="63.75" customHeight="1">
      <c r="A997" s="5" t="s">
        <v>3015</v>
      </c>
      <c r="B997" s="5"/>
      <c r="C997" s="5" t="s">
        <v>3016</v>
      </c>
      <c r="D997" s="5" t="s">
        <v>249</v>
      </c>
      <c r="E997" s="5" t="str">
        <f>VLOOKUP(G997,'[1]SPED n59'!$B$2:$D$1765,3,0)</f>
        <v>TEZENIS</v>
      </c>
      <c r="F997" s="5" t="s">
        <v>1056</v>
      </c>
      <c r="G997" s="4">
        <v>8050457968240</v>
      </c>
      <c r="H997" s="5" t="s">
        <v>3017</v>
      </c>
      <c r="I997" s="22">
        <v>62</v>
      </c>
      <c r="J997" s="12">
        <v>9.9</v>
      </c>
      <c r="K997" s="18">
        <f t="shared" si="15"/>
        <v>613.80000000000007</v>
      </c>
    </row>
    <row r="998" spans="1:11" ht="63.75" customHeight="1">
      <c r="A998" s="5" t="s">
        <v>3018</v>
      </c>
      <c r="B998" s="5"/>
      <c r="C998" s="5" t="s">
        <v>3019</v>
      </c>
      <c r="D998" s="5" t="s">
        <v>207</v>
      </c>
      <c r="E998" s="5" t="str">
        <f>VLOOKUP(G998,'[1]SPED n59'!$B$2:$D$1765,3,0)</f>
        <v>TEZENIS</v>
      </c>
      <c r="F998" s="5" t="s">
        <v>71</v>
      </c>
      <c r="G998" s="4">
        <v>8050457857063</v>
      </c>
      <c r="H998" s="5" t="s">
        <v>3020</v>
      </c>
      <c r="I998" s="22">
        <v>1</v>
      </c>
      <c r="J998" s="12">
        <v>9.9</v>
      </c>
      <c r="K998" s="18">
        <f t="shared" si="15"/>
        <v>9.9</v>
      </c>
    </row>
    <row r="999" spans="1:11" ht="63.75" customHeight="1">
      <c r="A999" s="5" t="s">
        <v>3021</v>
      </c>
      <c r="B999" s="5"/>
      <c r="C999" s="5" t="s">
        <v>3022</v>
      </c>
      <c r="D999" s="5" t="s">
        <v>3023</v>
      </c>
      <c r="E999" s="5" t="str">
        <f>VLOOKUP(G999,'[1]SPED n59'!$B$2:$D$1765,3,0)</f>
        <v>TEZENIS</v>
      </c>
      <c r="F999" s="5" t="s">
        <v>68</v>
      </c>
      <c r="G999" s="4">
        <v>8055326077894</v>
      </c>
      <c r="H999" s="5" t="s">
        <v>3024</v>
      </c>
      <c r="I999" s="22">
        <v>13</v>
      </c>
      <c r="J999" s="12">
        <v>9.9</v>
      </c>
      <c r="K999" s="18">
        <f t="shared" si="15"/>
        <v>128.70000000000002</v>
      </c>
    </row>
    <row r="1000" spans="1:11" ht="63.75" customHeight="1">
      <c r="A1000" s="5" t="s">
        <v>3025</v>
      </c>
      <c r="B1000" s="5"/>
      <c r="C1000" s="5" t="s">
        <v>3026</v>
      </c>
      <c r="D1000" s="5" t="s">
        <v>1349</v>
      </c>
      <c r="E1000" s="5" t="str">
        <f>VLOOKUP(G1000,'[1]SPED n59'!$B$2:$D$1765,3,0)</f>
        <v>TEZENIS</v>
      </c>
      <c r="F1000" s="5" t="s">
        <v>71</v>
      </c>
      <c r="G1000" s="4">
        <v>8050457477216</v>
      </c>
      <c r="H1000" s="5" t="s">
        <v>3027</v>
      </c>
      <c r="I1000" s="22">
        <v>2</v>
      </c>
      <c r="J1000" s="12">
        <v>19.899999999999999</v>
      </c>
      <c r="K1000" s="18">
        <f t="shared" si="15"/>
        <v>39.799999999999997</v>
      </c>
    </row>
    <row r="1001" spans="1:11" ht="15.75">
      <c r="A1001" s="5"/>
      <c r="B1001" s="5"/>
      <c r="C1001" s="4" t="s">
        <v>3026</v>
      </c>
      <c r="D1001" s="5" t="s">
        <v>1349</v>
      </c>
      <c r="E1001" s="5" t="str">
        <f>VLOOKUP(G1001,'[1]SPED n59'!$B$2:$D$1765,3,0)</f>
        <v>TEZENIS</v>
      </c>
      <c r="F1001" s="5" t="s">
        <v>59</v>
      </c>
      <c r="G1001" s="4">
        <v>8050457477223</v>
      </c>
      <c r="H1001" s="5" t="s">
        <v>3028</v>
      </c>
      <c r="I1001" s="22">
        <v>7</v>
      </c>
      <c r="J1001" s="12">
        <v>19.899999999999999</v>
      </c>
      <c r="K1001" s="18">
        <f t="shared" si="15"/>
        <v>139.29999999999998</v>
      </c>
    </row>
    <row r="1002" spans="1:11" ht="63.75" customHeight="1">
      <c r="A1002" s="5" t="s">
        <v>3029</v>
      </c>
      <c r="B1002" s="5"/>
      <c r="C1002" s="5" t="s">
        <v>3030</v>
      </c>
      <c r="D1002" s="5" t="s">
        <v>3031</v>
      </c>
      <c r="E1002" s="5" t="str">
        <f>VLOOKUP(G1002,'[1]SPED n59'!$B$2:$D$1765,3,0)</f>
        <v>TEZENIS</v>
      </c>
      <c r="F1002" s="5" t="s">
        <v>59</v>
      </c>
      <c r="G1002" s="4">
        <v>8050457619036</v>
      </c>
      <c r="H1002" s="5" t="s">
        <v>3032</v>
      </c>
      <c r="I1002" s="22">
        <v>8</v>
      </c>
      <c r="J1002" s="12">
        <v>24.9</v>
      </c>
      <c r="K1002" s="18">
        <f t="shared" si="15"/>
        <v>199.2</v>
      </c>
    </row>
    <row r="1003" spans="1:11" ht="63.75" customHeight="1">
      <c r="A1003" s="5" t="s">
        <v>3033</v>
      </c>
      <c r="B1003" s="5"/>
      <c r="C1003" s="5" t="s">
        <v>3034</v>
      </c>
      <c r="D1003" s="5" t="s">
        <v>1094</v>
      </c>
      <c r="E1003" s="5" t="str">
        <f>VLOOKUP(G1003,'[1]SPED n59'!$B$2:$D$1765,3,0)</f>
        <v>CALZEDONIA</v>
      </c>
      <c r="F1003" s="5" t="s">
        <v>2284</v>
      </c>
      <c r="G1003" s="4">
        <v>8059077218322</v>
      </c>
      <c r="H1003" s="5" t="s">
        <v>3035</v>
      </c>
      <c r="I1003" s="22">
        <v>27</v>
      </c>
      <c r="J1003" s="12">
        <v>3</v>
      </c>
      <c r="K1003" s="18">
        <f t="shared" si="15"/>
        <v>81</v>
      </c>
    </row>
    <row r="1004" spans="1:11" ht="63.75" customHeight="1">
      <c r="A1004" s="5" t="s">
        <v>3036</v>
      </c>
      <c r="B1004" s="5"/>
      <c r="C1004" s="5" t="s">
        <v>3037</v>
      </c>
      <c r="D1004" s="5" t="s">
        <v>187</v>
      </c>
      <c r="E1004" s="5" t="str">
        <f>VLOOKUP(G1004,'[1]SPED n59'!$B$2:$D$1765,3,0)</f>
        <v>TEZENIS</v>
      </c>
      <c r="F1004" s="5" t="s">
        <v>59</v>
      </c>
      <c r="G1004" s="4">
        <v>8054895663927</v>
      </c>
      <c r="H1004" s="5" t="s">
        <v>3038</v>
      </c>
      <c r="I1004" s="22">
        <v>70</v>
      </c>
      <c r="J1004" s="12">
        <v>9.9</v>
      </c>
      <c r="K1004" s="18">
        <f t="shared" si="15"/>
        <v>693</v>
      </c>
    </row>
    <row r="1005" spans="1:11" ht="63.75" customHeight="1">
      <c r="A1005" s="5" t="s">
        <v>3039</v>
      </c>
      <c r="B1005" s="5"/>
      <c r="C1005" s="5" t="s">
        <v>3040</v>
      </c>
      <c r="D1005" s="5" t="s">
        <v>1834</v>
      </c>
      <c r="E1005" s="5" t="str">
        <f>VLOOKUP(G1005,'[1]SPED n59'!$B$2:$D$1765,3,0)</f>
        <v>TEZENIS</v>
      </c>
      <c r="F1005" s="5" t="s">
        <v>59</v>
      </c>
      <c r="G1005" s="4">
        <v>8050457563438</v>
      </c>
      <c r="H1005" s="5" t="s">
        <v>3041</v>
      </c>
      <c r="I1005" s="22">
        <v>50</v>
      </c>
      <c r="J1005" s="12">
        <v>19.899999999999999</v>
      </c>
      <c r="K1005" s="18">
        <f t="shared" si="15"/>
        <v>994.99999999999989</v>
      </c>
    </row>
    <row r="1006" spans="1:11" ht="63.75" customHeight="1">
      <c r="A1006" s="5" t="s">
        <v>3042</v>
      </c>
      <c r="B1006" s="5"/>
      <c r="C1006" s="5" t="s">
        <v>3043</v>
      </c>
      <c r="D1006" s="5" t="s">
        <v>3044</v>
      </c>
      <c r="E1006" s="5" t="str">
        <f>VLOOKUP(G1006,'[1]SPED n59'!$B$2:$D$1765,3,0)</f>
        <v>TEZENIS</v>
      </c>
      <c r="F1006" s="5" t="s">
        <v>54</v>
      </c>
      <c r="G1006" s="4">
        <v>8050457858442</v>
      </c>
      <c r="H1006" s="5" t="s">
        <v>3045</v>
      </c>
      <c r="I1006" s="22">
        <v>2</v>
      </c>
      <c r="J1006" s="12">
        <v>14.9</v>
      </c>
      <c r="K1006" s="18">
        <f t="shared" si="15"/>
        <v>29.8</v>
      </c>
    </row>
    <row r="1007" spans="1:11" ht="63.75" customHeight="1">
      <c r="A1007" s="5" t="s">
        <v>3046</v>
      </c>
      <c r="B1007" s="5"/>
      <c r="C1007" s="5" t="s">
        <v>3047</v>
      </c>
      <c r="D1007" s="5" t="s">
        <v>3048</v>
      </c>
      <c r="E1007" s="5" t="str">
        <f>VLOOKUP(G1007,'[1]SPED n59'!$B$2:$D$1765,3,0)</f>
        <v>Calzedonia</v>
      </c>
      <c r="F1007" s="5" t="s">
        <v>259</v>
      </c>
      <c r="G1007" s="4">
        <v>8055326601600</v>
      </c>
      <c r="H1007" s="5" t="s">
        <v>3049</v>
      </c>
      <c r="I1007" s="22">
        <v>92</v>
      </c>
      <c r="J1007" s="12">
        <v>14.9</v>
      </c>
      <c r="K1007" s="18">
        <f t="shared" si="15"/>
        <v>1370.8</v>
      </c>
    </row>
    <row r="1008" spans="1:11" ht="63.75" customHeight="1">
      <c r="A1008" s="5" t="s">
        <v>3050</v>
      </c>
      <c r="B1008" s="5"/>
      <c r="C1008" s="5" t="s">
        <v>3051</v>
      </c>
      <c r="D1008" s="5" t="s">
        <v>3052</v>
      </c>
      <c r="E1008" s="5" t="str">
        <f>VLOOKUP(G1008,'[1]SPED n59'!$B$2:$D$1765,3,0)</f>
        <v>TEZENIS</v>
      </c>
      <c r="F1008" s="5" t="s">
        <v>3053</v>
      </c>
      <c r="G1008" s="4">
        <v>8059077282484</v>
      </c>
      <c r="H1008" s="5" t="s">
        <v>3054</v>
      </c>
      <c r="I1008" s="22">
        <v>24</v>
      </c>
      <c r="J1008" s="12">
        <v>8.9</v>
      </c>
      <c r="K1008" s="18">
        <f t="shared" si="15"/>
        <v>213.60000000000002</v>
      </c>
    </row>
    <row r="1009" spans="1:11" ht="63.75" customHeight="1">
      <c r="A1009" s="5" t="s">
        <v>3055</v>
      </c>
      <c r="B1009" s="5"/>
      <c r="C1009" s="5" t="s">
        <v>3056</v>
      </c>
      <c r="D1009" s="5" t="s">
        <v>3057</v>
      </c>
      <c r="E1009" s="5" t="str">
        <f>VLOOKUP(G1009,'[1]SPED n59'!$B$2:$D$1765,3,0)</f>
        <v>TEZENIS</v>
      </c>
      <c r="F1009" s="5" t="s">
        <v>2346</v>
      </c>
      <c r="G1009" s="4">
        <v>8059077089236</v>
      </c>
      <c r="H1009" s="5" t="s">
        <v>3058</v>
      </c>
      <c r="I1009" s="22">
        <v>11</v>
      </c>
      <c r="J1009" s="12">
        <v>8.9</v>
      </c>
      <c r="K1009" s="18">
        <f t="shared" si="15"/>
        <v>97.9</v>
      </c>
    </row>
    <row r="1010" spans="1:11" ht="63.75" customHeight="1">
      <c r="A1010" s="6" t="s">
        <v>3059</v>
      </c>
      <c r="B1010" s="6"/>
      <c r="C1010" s="6" t="s">
        <v>3060</v>
      </c>
      <c r="D1010" s="6" t="s">
        <v>3061</v>
      </c>
      <c r="E1010" s="6" t="str">
        <f>VLOOKUP(G1010,'[1]SPED n59'!$B$2:$D$1765,3,0)</f>
        <v>TEZENIS</v>
      </c>
      <c r="F1010" s="6" t="s">
        <v>59</v>
      </c>
      <c r="G1010" s="7">
        <v>8055326343135</v>
      </c>
      <c r="H1010" s="6" t="s">
        <v>3062</v>
      </c>
      <c r="I1010" s="23">
        <v>5</v>
      </c>
      <c r="J1010" s="13">
        <v>22.9</v>
      </c>
      <c r="K1010" s="19">
        <f t="shared" si="15"/>
        <v>114.5</v>
      </c>
    </row>
    <row r="1011" spans="1:11" ht="63.75" customHeight="1">
      <c r="A1011" s="8" t="s">
        <v>3063</v>
      </c>
      <c r="B1011" s="8"/>
      <c r="C1011" s="8" t="s">
        <v>3064</v>
      </c>
      <c r="D1011" s="8" t="s">
        <v>3065</v>
      </c>
      <c r="E1011" s="8" t="str">
        <f>VLOOKUP(G1011,'[1]SPED n59'!$B$2:$D$1765,3,0)</f>
        <v>TEZENIS</v>
      </c>
      <c r="F1011" s="8" t="s">
        <v>2346</v>
      </c>
      <c r="G1011" s="9">
        <v>8059077089205</v>
      </c>
      <c r="H1011" s="8" t="s">
        <v>3066</v>
      </c>
      <c r="I1011" s="24">
        <v>10</v>
      </c>
      <c r="J1011" s="14">
        <v>8.9</v>
      </c>
      <c r="K1011" s="20">
        <f t="shared" si="15"/>
        <v>89</v>
      </c>
    </row>
    <row r="1012" spans="1:11" ht="63.75" customHeight="1">
      <c r="A1012" s="8" t="s">
        <v>3067</v>
      </c>
      <c r="B1012" s="8"/>
      <c r="C1012" s="8" t="s">
        <v>3068</v>
      </c>
      <c r="D1012" s="8" t="s">
        <v>224</v>
      </c>
      <c r="E1012" s="8" t="str">
        <f>VLOOKUP(G1012,'[1]SPED n59'!$B$2:$D$1765,3,0)</f>
        <v>TEZENIS</v>
      </c>
      <c r="F1012" s="10" t="s">
        <v>59</v>
      </c>
      <c r="G1012" s="11">
        <v>8054895953639</v>
      </c>
      <c r="H1012" s="10" t="s">
        <v>3069</v>
      </c>
      <c r="I1012" s="25">
        <v>7</v>
      </c>
      <c r="J1012" s="14">
        <v>24.9</v>
      </c>
      <c r="K1012" s="21">
        <f t="shared" si="15"/>
        <v>174.29999999999998</v>
      </c>
    </row>
    <row r="1013" spans="1:11">
      <c r="K1013" s="2" t="s">
        <v>3120</v>
      </c>
    </row>
  </sheetData>
  <conditionalFormatting sqref="G3:G1048576">
    <cfRule type="duplicateValues" dxfId="0" priority="1"/>
  </conditionalFormatting>
  <printOptions horizontalCentered="1"/>
  <pageMargins left="0" right="0" top="0" bottom="0" header="0" footer="0"/>
  <pageSetup paperSize="9" scale="5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Foglio1</vt:lpstr>
      <vt:lpstr>stock_carton_126468 (2)</vt:lpstr>
      <vt:lpstr>'stock_carton_126468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2024-07-03T08:17:06Z</cp:lastPrinted>
  <dcterms:created xsi:type="dcterms:W3CDTF">2024-06-17T15:56:56Z</dcterms:created>
  <dcterms:modified xsi:type="dcterms:W3CDTF">2025-02-12T16:30:14Z</dcterms:modified>
</cp:coreProperties>
</file>